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520"/>
  </bookViews>
  <sheets>
    <sheet name="面试分组" sheetId="1" r:id="rId1"/>
  </sheets>
  <definedNames>
    <definedName name="_xlnm._FilterDatabase" localSheetId="0" hidden="1">面试分组!$A$1:$J$81</definedName>
    <definedName name="_xlnm.Print_Titles" localSheetId="0">面试分组!$1:$1</definedName>
  </definedNames>
  <calcPr calcId="144525"/>
</workbook>
</file>

<file path=xl/sharedStrings.xml><?xml version="1.0" encoding="utf-8"?>
<sst xmlns="http://schemas.openxmlformats.org/spreadsheetml/2006/main" count="357">
  <si>
    <t>报名序号</t>
  </si>
  <si>
    <t>姓名</t>
  </si>
  <si>
    <t>性别</t>
  </si>
  <si>
    <t>身份证号</t>
  </si>
  <si>
    <t>报考单位</t>
  </si>
  <si>
    <t>报考职位</t>
  </si>
  <si>
    <t>招录人数</t>
  </si>
  <si>
    <t>准考证号</t>
  </si>
  <si>
    <t>笔试成绩</t>
  </si>
  <si>
    <t>是否进入面试</t>
  </si>
  <si>
    <t>面试成绩</t>
  </si>
  <si>
    <t>综合成绩</t>
  </si>
  <si>
    <t>综合排名</t>
  </si>
  <si>
    <t>是否进入体检</t>
  </si>
  <si>
    <t>188</t>
  </si>
  <si>
    <t>刘媛媛</t>
  </si>
  <si>
    <t>女</t>
  </si>
  <si>
    <t>130902199006013622</t>
  </si>
  <si>
    <t>市安全生产监督管理局安全生产监察支队</t>
  </si>
  <si>
    <t>科员A</t>
  </si>
  <si>
    <t>1</t>
  </si>
  <si>
    <t>161010313</t>
  </si>
  <si>
    <t>是</t>
  </si>
  <si>
    <t>73</t>
  </si>
  <si>
    <t>张丽缓</t>
  </si>
  <si>
    <t>130929198807028088</t>
  </si>
  <si>
    <t>161010708</t>
  </si>
  <si>
    <t>132</t>
  </si>
  <si>
    <t>杨嘉迪</t>
  </si>
  <si>
    <t>130902199012250042</t>
  </si>
  <si>
    <t>161010512</t>
  </si>
  <si>
    <t>159</t>
  </si>
  <si>
    <t>王泽动</t>
  </si>
  <si>
    <t>男</t>
  </si>
  <si>
    <t>130925198712286636</t>
  </si>
  <si>
    <t>科员C</t>
  </si>
  <si>
    <t>161010609</t>
  </si>
  <si>
    <t>155</t>
  </si>
  <si>
    <t>孙元璋</t>
  </si>
  <si>
    <t>130902199010063614</t>
  </si>
  <si>
    <t>161010605</t>
  </si>
  <si>
    <t>6</t>
  </si>
  <si>
    <t>王新</t>
  </si>
  <si>
    <t>130981198803056642</t>
  </si>
  <si>
    <t>市安全生产监督管理局办公室</t>
  </si>
  <si>
    <t>科员B</t>
  </si>
  <si>
    <t>161010106</t>
  </si>
  <si>
    <t>25</t>
  </si>
  <si>
    <t>张阳</t>
  </si>
  <si>
    <t>13090319870827006X</t>
  </si>
  <si>
    <t>161010125</t>
  </si>
  <si>
    <t>169</t>
  </si>
  <si>
    <t>郭瑞瑞</t>
  </si>
  <si>
    <t>130921198602143225</t>
  </si>
  <si>
    <t>161010619</t>
  </si>
  <si>
    <t>5</t>
  </si>
  <si>
    <t>赵津宣</t>
  </si>
  <si>
    <t>130981198809010629</t>
  </si>
  <si>
    <t>市民政局军队饮食供应站</t>
  </si>
  <si>
    <t>161010105</t>
  </si>
  <si>
    <t>134</t>
  </si>
  <si>
    <t>李美瑶</t>
  </si>
  <si>
    <t>130984199010230026</t>
  </si>
  <si>
    <t>161010514</t>
  </si>
  <si>
    <t>12</t>
  </si>
  <si>
    <t>王婧</t>
  </si>
  <si>
    <t>130929198301232268</t>
  </si>
  <si>
    <t>161010112</t>
  </si>
  <si>
    <t>96</t>
  </si>
  <si>
    <t>胡长栋</t>
  </si>
  <si>
    <t>130924198408154210</t>
  </si>
  <si>
    <t>市民政局市救助管理站</t>
  </si>
  <si>
    <t>161010406</t>
  </si>
  <si>
    <t>163</t>
  </si>
  <si>
    <t>朱晓磊</t>
  </si>
  <si>
    <t>130925199212126614</t>
  </si>
  <si>
    <t>161010613</t>
  </si>
  <si>
    <t>210</t>
  </si>
  <si>
    <t>齐嗣鹏</t>
  </si>
  <si>
    <t>130981198606186018</t>
  </si>
  <si>
    <t>161010729</t>
  </si>
  <si>
    <t>207</t>
  </si>
  <si>
    <t>孙泽芳</t>
  </si>
  <si>
    <t>130903198711090027</t>
  </si>
  <si>
    <t>市人力资源和社会保障局行政干部管理学校</t>
  </si>
  <si>
    <t>161010601</t>
  </si>
  <si>
    <t>151</t>
  </si>
  <si>
    <t>韩凤仪</t>
  </si>
  <si>
    <t>130921198411143660</t>
  </si>
  <si>
    <t>161010119</t>
  </si>
  <si>
    <t>19</t>
  </si>
  <si>
    <t>孙俊云</t>
  </si>
  <si>
    <t>130921198312162241</t>
  </si>
  <si>
    <t>161010726</t>
  </si>
  <si>
    <t>7</t>
  </si>
  <si>
    <t>刘丽</t>
  </si>
  <si>
    <t>130902198101060166</t>
  </si>
  <si>
    <t>2</t>
  </si>
  <si>
    <t>161010725</t>
  </si>
  <si>
    <t>206</t>
  </si>
  <si>
    <t>丁龄</t>
  </si>
  <si>
    <t>37110219870315054X</t>
  </si>
  <si>
    <t>161010107</t>
  </si>
  <si>
    <t>182</t>
  </si>
  <si>
    <t>陈静</t>
  </si>
  <si>
    <t>370882198609132029</t>
  </si>
  <si>
    <t>161010702</t>
  </si>
  <si>
    <t>75</t>
  </si>
  <si>
    <t>马桂梅</t>
  </si>
  <si>
    <t>130925198902216823</t>
  </si>
  <si>
    <t>161010315</t>
  </si>
  <si>
    <t>126</t>
  </si>
  <si>
    <t>侯玉洁</t>
  </si>
  <si>
    <t>130928198310270024</t>
  </si>
  <si>
    <t>161010224</t>
  </si>
  <si>
    <t>54</t>
  </si>
  <si>
    <t>李伟</t>
  </si>
  <si>
    <t>130221198805086541</t>
  </si>
  <si>
    <t>161010506</t>
  </si>
  <si>
    <t>116</t>
  </si>
  <si>
    <t>李德瑞</t>
  </si>
  <si>
    <t>130921198511260821</t>
  </si>
  <si>
    <t>市人力资源和社会保障局人力资源市场办公室</t>
  </si>
  <si>
    <t>科员</t>
  </si>
  <si>
    <t>161010816</t>
  </si>
  <si>
    <t>27</t>
  </si>
  <si>
    <t>刘悦</t>
  </si>
  <si>
    <t>130902198706030023</t>
  </si>
  <si>
    <t>161010426</t>
  </si>
  <si>
    <t>227</t>
  </si>
  <si>
    <t>赵春莹</t>
  </si>
  <si>
    <t>130927198901011562</t>
  </si>
  <si>
    <t>161010127</t>
  </si>
  <si>
    <t>221</t>
  </si>
  <si>
    <t>单巨晗</t>
  </si>
  <si>
    <t>13092719860708391X</t>
  </si>
  <si>
    <t>市人力资源和社会保障局人事考试中心</t>
  </si>
  <si>
    <t>161010810</t>
  </si>
  <si>
    <t>100</t>
  </si>
  <si>
    <t>尹志鹏</t>
  </si>
  <si>
    <t>130923199109024019</t>
  </si>
  <si>
    <t>161010410</t>
  </si>
  <si>
    <t>140</t>
  </si>
  <si>
    <t>贾振迪</t>
  </si>
  <si>
    <t>130923199010093751</t>
  </si>
  <si>
    <t>161010520</t>
  </si>
  <si>
    <t>57</t>
  </si>
  <si>
    <t>高春城</t>
  </si>
  <si>
    <t>130703198101250344</t>
  </si>
  <si>
    <t>161010508</t>
  </si>
  <si>
    <t>128</t>
  </si>
  <si>
    <t>闫慧慧</t>
  </si>
  <si>
    <t>130928199102050021</t>
  </si>
  <si>
    <t>161010227</t>
  </si>
  <si>
    <t>189</t>
  </si>
  <si>
    <t>马文会</t>
  </si>
  <si>
    <t>130925198811095640</t>
  </si>
  <si>
    <t>161010709</t>
  </si>
  <si>
    <t>141</t>
  </si>
  <si>
    <t>绳静</t>
  </si>
  <si>
    <t>130903198211040066</t>
  </si>
  <si>
    <t>市体育局</t>
  </si>
  <si>
    <t>161010521</t>
  </si>
  <si>
    <t>173</t>
  </si>
  <si>
    <t>袁园</t>
  </si>
  <si>
    <t>130922198104181225</t>
  </si>
  <si>
    <t>161010409</t>
  </si>
  <si>
    <t>66</t>
  </si>
  <si>
    <t>郭乾</t>
  </si>
  <si>
    <t>130929198603010310</t>
  </si>
  <si>
    <t>161010303</t>
  </si>
  <si>
    <t>99</t>
  </si>
  <si>
    <t>胡裴</t>
  </si>
  <si>
    <t>220881198708200729</t>
  </si>
  <si>
    <t>161010623</t>
  </si>
  <si>
    <t>97</t>
  </si>
  <si>
    <t>张明昊</t>
  </si>
  <si>
    <t>130930198702140335</t>
  </si>
  <si>
    <t>161010407</t>
  </si>
  <si>
    <t>46</t>
  </si>
  <si>
    <t>谢璨</t>
  </si>
  <si>
    <t>130921198710034026</t>
  </si>
  <si>
    <t>161010306</t>
  </si>
  <si>
    <t>63</t>
  </si>
  <si>
    <t>刘梦凯</t>
  </si>
  <si>
    <t>130902198401190026</t>
  </si>
  <si>
    <t>161010622</t>
  </si>
  <si>
    <t>111</t>
  </si>
  <si>
    <t>郝雅媛</t>
  </si>
  <si>
    <t>130982198907152328</t>
  </si>
  <si>
    <t>161010216</t>
  </si>
  <si>
    <t>172</t>
  </si>
  <si>
    <t>邵长进</t>
  </si>
  <si>
    <t>130925198710076213</t>
  </si>
  <si>
    <t>161010606</t>
  </si>
  <si>
    <t>156</t>
  </si>
  <si>
    <t>孟建洁</t>
  </si>
  <si>
    <t>130981198811291327</t>
  </si>
  <si>
    <t>161010421</t>
  </si>
  <si>
    <t>20</t>
  </si>
  <si>
    <t>赵媛媛</t>
  </si>
  <si>
    <t>130921198407203624</t>
  </si>
  <si>
    <t>161010120</t>
  </si>
  <si>
    <t>43</t>
  </si>
  <si>
    <t>穆玉阁</t>
  </si>
  <si>
    <t>130903198410092336</t>
  </si>
  <si>
    <t>161010213</t>
  </si>
  <si>
    <t>缺考</t>
  </si>
  <si>
    <t>王思宇</t>
  </si>
  <si>
    <t>130921198701023624</t>
  </si>
  <si>
    <t>市外事办港澳科</t>
  </si>
  <si>
    <t>161010102</t>
  </si>
  <si>
    <t>174</t>
  </si>
  <si>
    <t>闫红薇</t>
  </si>
  <si>
    <t>130926198409162821</t>
  </si>
  <si>
    <t>161010624</t>
  </si>
  <si>
    <t>31</t>
  </si>
  <si>
    <t>刘博达</t>
  </si>
  <si>
    <t>130983198902285099</t>
  </si>
  <si>
    <t>161010201</t>
  </si>
  <si>
    <t>171</t>
  </si>
  <si>
    <t>吕庆元</t>
  </si>
  <si>
    <t>130981198407076035</t>
  </si>
  <si>
    <t>市外事办综合科</t>
  </si>
  <si>
    <t>161010621</t>
  </si>
  <si>
    <t>14</t>
  </si>
  <si>
    <t>张宪刚</t>
  </si>
  <si>
    <t>13043119860128171X</t>
  </si>
  <si>
    <t>161010217</t>
  </si>
  <si>
    <t>47</t>
  </si>
  <si>
    <t>单波</t>
  </si>
  <si>
    <t>130923199112210031</t>
  </si>
  <si>
    <t>161010114</t>
  </si>
  <si>
    <t>98</t>
  </si>
  <si>
    <t>蒋淑跃</t>
  </si>
  <si>
    <t>130921198611181223</t>
  </si>
  <si>
    <t>161010206</t>
  </si>
  <si>
    <t>36</t>
  </si>
  <si>
    <t>王霞</t>
  </si>
  <si>
    <t>130922198810263228</t>
  </si>
  <si>
    <t>161010408</t>
  </si>
  <si>
    <t>55</t>
  </si>
  <si>
    <t>王宁</t>
  </si>
  <si>
    <t>130903199101290368</t>
  </si>
  <si>
    <t>161010225</t>
  </si>
  <si>
    <t>33</t>
  </si>
  <si>
    <t>贾腾华</t>
  </si>
  <si>
    <t>130902198806203630</t>
  </si>
  <si>
    <t>市政府办公室</t>
  </si>
  <si>
    <t>161010203</t>
  </si>
  <si>
    <t>199</t>
  </si>
  <si>
    <t>张恬恬</t>
  </si>
  <si>
    <t>130983199112035321</t>
  </si>
  <si>
    <t>161010322</t>
  </si>
  <si>
    <t>82</t>
  </si>
  <si>
    <t>毕重庆</t>
  </si>
  <si>
    <t>130921199104014839</t>
  </si>
  <si>
    <t>161010718</t>
  </si>
  <si>
    <t>224</t>
  </si>
  <si>
    <t>侯聪</t>
  </si>
  <si>
    <t>130981198601080636</t>
  </si>
  <si>
    <t>161010813</t>
  </si>
  <si>
    <t>3</t>
  </si>
  <si>
    <t>卢岳峰</t>
  </si>
  <si>
    <t>13098119871024103X</t>
  </si>
  <si>
    <t>161010625</t>
  </si>
  <si>
    <t>175</t>
  </si>
  <si>
    <t>崔玉刚</t>
  </si>
  <si>
    <t>370521198908242018</t>
  </si>
  <si>
    <t>161010103</t>
  </si>
  <si>
    <t>218</t>
  </si>
  <si>
    <t>高媛</t>
  </si>
  <si>
    <t>130929199206100069</t>
  </si>
  <si>
    <t>市政府机关事务管理局</t>
  </si>
  <si>
    <t>161010807</t>
  </si>
  <si>
    <t>112</t>
  </si>
  <si>
    <t>纪斌</t>
  </si>
  <si>
    <t>130903198808271238</t>
  </si>
  <si>
    <t>161010422</t>
  </si>
  <si>
    <t>122</t>
  </si>
  <si>
    <t>回鑫蕊</t>
  </si>
  <si>
    <t>130903198707031526</t>
  </si>
  <si>
    <t>161010502</t>
  </si>
  <si>
    <t>94</t>
  </si>
  <si>
    <t>邢文辉</t>
  </si>
  <si>
    <t>130982198508216136</t>
  </si>
  <si>
    <t>161010404</t>
  </si>
  <si>
    <t>178</t>
  </si>
  <si>
    <t>张斌</t>
  </si>
  <si>
    <t>130903198806120612</t>
  </si>
  <si>
    <t>161010628</t>
  </si>
  <si>
    <t>41</t>
  </si>
  <si>
    <t>韩石强</t>
  </si>
  <si>
    <t>13098319851020531X</t>
  </si>
  <si>
    <t>161010211</t>
  </si>
  <si>
    <t>149</t>
  </si>
  <si>
    <t>郭昊</t>
  </si>
  <si>
    <t>130981198610251011</t>
  </si>
  <si>
    <t>市政府研究室</t>
  </si>
  <si>
    <t>161010501</t>
  </si>
  <si>
    <t>215</t>
  </si>
  <si>
    <t>袁浩</t>
  </si>
  <si>
    <t>130981198804105610</t>
  </si>
  <si>
    <t>161010804</t>
  </si>
  <si>
    <t>121</t>
  </si>
  <si>
    <t>秦佳明</t>
  </si>
  <si>
    <t>130981198410223438</t>
  </si>
  <si>
    <t>161010529</t>
  </si>
  <si>
    <t>71</t>
  </si>
  <si>
    <t>李振晨</t>
  </si>
  <si>
    <t>130902198907050012</t>
  </si>
  <si>
    <t>市住房和城乡建设局</t>
  </si>
  <si>
    <t>161010311</t>
  </si>
  <si>
    <t>67</t>
  </si>
  <si>
    <t>周琳</t>
  </si>
  <si>
    <t>130930198702210022</t>
  </si>
  <si>
    <t>161010307</t>
  </si>
  <si>
    <t>85</t>
  </si>
  <si>
    <t>孙宏伟</t>
  </si>
  <si>
    <t>130223198801107555</t>
  </si>
  <si>
    <t>161010325</t>
  </si>
  <si>
    <t>202</t>
  </si>
  <si>
    <t>冯鹏</t>
  </si>
  <si>
    <t>130983198712050010</t>
  </si>
  <si>
    <t>161010721</t>
  </si>
  <si>
    <t>197</t>
  </si>
  <si>
    <t>聂坤</t>
  </si>
  <si>
    <t>130185198902090012</t>
  </si>
  <si>
    <t>161010208</t>
  </si>
  <si>
    <t>38</t>
  </si>
  <si>
    <t>孟哓哓</t>
  </si>
  <si>
    <t>130981198805096613</t>
  </si>
  <si>
    <t>161010327</t>
  </si>
  <si>
    <t>87</t>
  </si>
  <si>
    <t>杨斌</t>
  </si>
  <si>
    <t>130902198303220017</t>
  </si>
  <si>
    <t>161010617</t>
  </si>
  <si>
    <t>167</t>
  </si>
  <si>
    <t>张鑫</t>
  </si>
  <si>
    <t>130983199006185318</t>
  </si>
  <si>
    <t>161010716</t>
  </si>
  <si>
    <t>145</t>
  </si>
  <si>
    <t>贾启昆</t>
  </si>
  <si>
    <t>130983199001035513</t>
  </si>
  <si>
    <t>161010525</t>
  </si>
  <si>
    <t>133</t>
  </si>
  <si>
    <t>贺庆新</t>
  </si>
  <si>
    <t>370923198909103970</t>
  </si>
  <si>
    <t>161010513</t>
  </si>
  <si>
    <t>37</t>
  </si>
  <si>
    <t>王翠翠</t>
  </si>
  <si>
    <t>130925198911095621</t>
  </si>
  <si>
    <t>161010207</t>
  </si>
  <si>
    <t>81</t>
  </si>
  <si>
    <t>赵付芹</t>
  </si>
  <si>
    <t>130930198604230943</t>
  </si>
  <si>
    <t>161010321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</si>
</sst>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6" borderId="6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/>
    <xf numFmtId="0" fontId="1" fillId="0" borderId="0" xfId="0" applyFont="1" applyFill="1"/>
    <xf numFmtId="49" fontId="2" fillId="0" borderId="0" xfId="0" applyNumberFormat="1" applyFont="1" applyFill="1"/>
    <xf numFmtId="0" fontId="2" fillId="0" borderId="0" xfId="0" applyFont="1" applyFill="1"/>
    <xf numFmtId="0" fontId="2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76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81"/>
  <sheetViews>
    <sheetView tabSelected="1" topLeftCell="B45" workbookViewId="0">
      <selection activeCell="L78" sqref="L78"/>
    </sheetView>
  </sheetViews>
  <sheetFormatPr defaultColWidth="9" defaultRowHeight="14.25"/>
  <cols>
    <col min="1" max="1" width="9.625" style="2" hidden="1" customWidth="1"/>
    <col min="2" max="2" width="9.75" style="3" customWidth="1"/>
    <col min="3" max="3" width="6.75" style="3" customWidth="1"/>
    <col min="4" max="4" width="22" style="2" hidden="1" customWidth="1"/>
    <col min="5" max="5" width="42" style="2" customWidth="1"/>
    <col min="6" max="6" width="12.625" style="2" customWidth="1"/>
    <col min="7" max="7" width="9.75" style="2" customWidth="1"/>
    <col min="8" max="8" width="13.5" style="4" customWidth="1"/>
    <col min="9" max="9" width="9" style="3" customWidth="1"/>
    <col min="10" max="10" width="4.875" style="3" hidden="1" customWidth="1"/>
    <col min="11" max="12" width="9" style="3"/>
    <col min="13" max="13" width="9" style="3" hidden="1" customWidth="1"/>
    <col min="14" max="14" width="14.125" style="3" customWidth="1"/>
    <col min="15" max="16384" width="9" style="3"/>
  </cols>
  <sheetData>
    <row r="1" s="1" customFormat="1" ht="15.75" customHeight="1" spans="1:14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  <c r="I1" s="17" t="s">
        <v>8</v>
      </c>
      <c r="J1" s="18" t="s">
        <v>9</v>
      </c>
      <c r="K1" s="18" t="s">
        <v>10</v>
      </c>
      <c r="L1" s="18" t="s">
        <v>11</v>
      </c>
      <c r="M1" s="1" t="s">
        <v>12</v>
      </c>
      <c r="N1" s="18" t="s">
        <v>13</v>
      </c>
    </row>
    <row r="2" ht="17.25" customHeight="1" spans="1:14">
      <c r="A2" s="8" t="s">
        <v>14</v>
      </c>
      <c r="B2" s="9" t="s">
        <v>15</v>
      </c>
      <c r="C2" s="9" t="s">
        <v>16</v>
      </c>
      <c r="D2" s="10" t="s">
        <v>17</v>
      </c>
      <c r="E2" s="11" t="s">
        <v>18</v>
      </c>
      <c r="F2" s="11" t="s">
        <v>19</v>
      </c>
      <c r="G2" s="12" t="s">
        <v>20</v>
      </c>
      <c r="H2" s="13" t="s">
        <v>21</v>
      </c>
      <c r="I2" s="19">
        <v>65.76</v>
      </c>
      <c r="J2" s="20" t="s">
        <v>22</v>
      </c>
      <c r="K2" s="21">
        <v>84.2</v>
      </c>
      <c r="L2" s="21">
        <f t="shared" ref="L2:L44" si="0">I2*0.4+K2*0.6</f>
        <v>76.824</v>
      </c>
      <c r="M2" s="22">
        <v>1</v>
      </c>
      <c r="N2" s="23" t="s">
        <v>22</v>
      </c>
    </row>
    <row r="3" ht="17.25" customHeight="1" spans="1:14">
      <c r="A3" s="8" t="s">
        <v>23</v>
      </c>
      <c r="B3" s="14" t="s">
        <v>24</v>
      </c>
      <c r="C3" s="14" t="s">
        <v>16</v>
      </c>
      <c r="D3" s="8" t="s">
        <v>25</v>
      </c>
      <c r="E3" s="12" t="s">
        <v>18</v>
      </c>
      <c r="F3" s="12" t="s">
        <v>19</v>
      </c>
      <c r="G3" s="12" t="s">
        <v>20</v>
      </c>
      <c r="H3" s="13" t="s">
        <v>26</v>
      </c>
      <c r="I3" s="19">
        <v>68.72</v>
      </c>
      <c r="J3" s="20" t="s">
        <v>22</v>
      </c>
      <c r="K3" s="23">
        <v>79.2</v>
      </c>
      <c r="L3" s="23">
        <f t="shared" si="0"/>
        <v>75.008</v>
      </c>
      <c r="M3" s="22">
        <v>2</v>
      </c>
      <c r="N3" s="23"/>
    </row>
    <row r="4" ht="17.25" customHeight="1" spans="1:14">
      <c r="A4" s="8" t="s">
        <v>27</v>
      </c>
      <c r="B4" s="14" t="s">
        <v>28</v>
      </c>
      <c r="C4" s="14" t="s">
        <v>16</v>
      </c>
      <c r="D4" s="8" t="s">
        <v>29</v>
      </c>
      <c r="E4" s="12" t="s">
        <v>18</v>
      </c>
      <c r="F4" s="12" t="s">
        <v>19</v>
      </c>
      <c r="G4" s="12" t="s">
        <v>20</v>
      </c>
      <c r="H4" s="13" t="s">
        <v>30</v>
      </c>
      <c r="I4" s="19">
        <v>58.96</v>
      </c>
      <c r="J4" s="20" t="s">
        <v>22</v>
      </c>
      <c r="K4" s="23">
        <v>83.8</v>
      </c>
      <c r="L4" s="23">
        <f t="shared" si="0"/>
        <v>73.864</v>
      </c>
      <c r="M4" s="22">
        <v>3</v>
      </c>
      <c r="N4" s="23"/>
    </row>
    <row r="5" ht="17.25" customHeight="1" spans="1:14">
      <c r="A5" s="8" t="s">
        <v>31</v>
      </c>
      <c r="B5" s="14" t="s">
        <v>32</v>
      </c>
      <c r="C5" s="14" t="s">
        <v>33</v>
      </c>
      <c r="D5" s="8" t="s">
        <v>34</v>
      </c>
      <c r="E5" s="12" t="s">
        <v>18</v>
      </c>
      <c r="F5" s="12" t="s">
        <v>35</v>
      </c>
      <c r="G5" s="12" t="s">
        <v>20</v>
      </c>
      <c r="H5" s="13" t="s">
        <v>36</v>
      </c>
      <c r="I5" s="19">
        <v>65.8</v>
      </c>
      <c r="J5" s="20" t="s">
        <v>22</v>
      </c>
      <c r="K5" s="23">
        <v>82.6</v>
      </c>
      <c r="L5" s="23">
        <f t="shared" si="0"/>
        <v>75.88</v>
      </c>
      <c r="M5" s="22">
        <v>1</v>
      </c>
      <c r="N5" s="23" t="s">
        <v>22</v>
      </c>
    </row>
    <row r="6" ht="17.25" customHeight="1" spans="1:14">
      <c r="A6" s="8" t="s">
        <v>37</v>
      </c>
      <c r="B6" s="14" t="s">
        <v>38</v>
      </c>
      <c r="C6" s="14" t="s">
        <v>33</v>
      </c>
      <c r="D6" s="8" t="s">
        <v>39</v>
      </c>
      <c r="E6" s="12" t="s">
        <v>18</v>
      </c>
      <c r="F6" s="12" t="s">
        <v>35</v>
      </c>
      <c r="G6" s="12" t="s">
        <v>20</v>
      </c>
      <c r="H6" s="13" t="s">
        <v>40</v>
      </c>
      <c r="I6" s="19">
        <v>62.88</v>
      </c>
      <c r="J6" s="20" t="s">
        <v>22</v>
      </c>
      <c r="K6" s="23">
        <v>81.2</v>
      </c>
      <c r="L6" s="23">
        <f t="shared" si="0"/>
        <v>73.872</v>
      </c>
      <c r="M6" s="22">
        <v>2</v>
      </c>
      <c r="N6" s="23"/>
    </row>
    <row r="7" ht="17.25" customHeight="1" spans="1:14">
      <c r="A7" s="8" t="s">
        <v>41</v>
      </c>
      <c r="B7" s="15" t="s">
        <v>42</v>
      </c>
      <c r="C7" s="15" t="s">
        <v>16</v>
      </c>
      <c r="D7" s="12" t="s">
        <v>43</v>
      </c>
      <c r="E7" s="12" t="s">
        <v>44</v>
      </c>
      <c r="F7" s="12" t="s">
        <v>45</v>
      </c>
      <c r="G7" s="12" t="s">
        <v>20</v>
      </c>
      <c r="H7" s="13" t="s">
        <v>46</v>
      </c>
      <c r="I7" s="19">
        <v>63.92</v>
      </c>
      <c r="J7" s="20" t="s">
        <v>22</v>
      </c>
      <c r="K7" s="23">
        <v>83.2</v>
      </c>
      <c r="L7" s="23">
        <f t="shared" si="0"/>
        <v>75.488</v>
      </c>
      <c r="M7" s="22">
        <v>1</v>
      </c>
      <c r="N7" s="23" t="s">
        <v>22</v>
      </c>
    </row>
    <row r="8" ht="17.25" customHeight="1" spans="1:14">
      <c r="A8" s="8" t="s">
        <v>47</v>
      </c>
      <c r="B8" s="14" t="s">
        <v>48</v>
      </c>
      <c r="C8" s="14" t="s">
        <v>16</v>
      </c>
      <c r="D8" s="8" t="s">
        <v>49</v>
      </c>
      <c r="E8" s="12" t="s">
        <v>44</v>
      </c>
      <c r="F8" s="12" t="s">
        <v>45</v>
      </c>
      <c r="G8" s="12" t="s">
        <v>20</v>
      </c>
      <c r="H8" s="13" t="s">
        <v>50</v>
      </c>
      <c r="I8" s="19">
        <v>60.84</v>
      </c>
      <c r="J8" s="20" t="s">
        <v>22</v>
      </c>
      <c r="K8" s="23">
        <v>83</v>
      </c>
      <c r="L8" s="23">
        <f t="shared" si="0"/>
        <v>74.136</v>
      </c>
      <c r="M8" s="22">
        <v>2</v>
      </c>
      <c r="N8" s="23"/>
    </row>
    <row r="9" ht="17.25" customHeight="1" spans="1:14">
      <c r="A9" s="8" t="s">
        <v>51</v>
      </c>
      <c r="B9" s="14" t="s">
        <v>52</v>
      </c>
      <c r="C9" s="14" t="s">
        <v>16</v>
      </c>
      <c r="D9" s="8" t="s">
        <v>53</v>
      </c>
      <c r="E9" s="12" t="s">
        <v>44</v>
      </c>
      <c r="F9" s="12" t="s">
        <v>45</v>
      </c>
      <c r="G9" s="12" t="s">
        <v>20</v>
      </c>
      <c r="H9" s="13" t="s">
        <v>54</v>
      </c>
      <c r="I9" s="19">
        <v>59.72</v>
      </c>
      <c r="J9" s="20" t="s">
        <v>22</v>
      </c>
      <c r="K9" s="23">
        <v>76.6</v>
      </c>
      <c r="L9" s="23">
        <f t="shared" si="0"/>
        <v>69.848</v>
      </c>
      <c r="M9" s="22">
        <v>3</v>
      </c>
      <c r="N9" s="23"/>
    </row>
    <row r="10" ht="16.5" customHeight="1" spans="1:14">
      <c r="A10" s="8" t="s">
        <v>55</v>
      </c>
      <c r="B10" s="15" t="s">
        <v>56</v>
      </c>
      <c r="C10" s="15" t="s">
        <v>16</v>
      </c>
      <c r="D10" s="12" t="s">
        <v>57</v>
      </c>
      <c r="E10" s="12" t="s">
        <v>58</v>
      </c>
      <c r="F10" s="12" t="s">
        <v>45</v>
      </c>
      <c r="G10" s="12" t="s">
        <v>20</v>
      </c>
      <c r="H10" s="13" t="s">
        <v>59</v>
      </c>
      <c r="I10" s="19">
        <v>66.72</v>
      </c>
      <c r="J10" s="20" t="s">
        <v>22</v>
      </c>
      <c r="K10" s="23">
        <v>82.8</v>
      </c>
      <c r="L10" s="23">
        <f t="shared" si="0"/>
        <v>76.368</v>
      </c>
      <c r="M10" s="22">
        <v>1</v>
      </c>
      <c r="N10" s="23" t="s">
        <v>22</v>
      </c>
    </row>
    <row r="11" ht="16.5" customHeight="1" spans="1:14">
      <c r="A11" s="8" t="s">
        <v>60</v>
      </c>
      <c r="B11" s="14" t="s">
        <v>61</v>
      </c>
      <c r="C11" s="14" t="s">
        <v>16</v>
      </c>
      <c r="D11" s="8" t="s">
        <v>62</v>
      </c>
      <c r="E11" s="12" t="s">
        <v>58</v>
      </c>
      <c r="F11" s="12" t="s">
        <v>45</v>
      </c>
      <c r="G11" s="12" t="s">
        <v>20</v>
      </c>
      <c r="H11" s="13" t="s">
        <v>63</v>
      </c>
      <c r="I11" s="19">
        <v>62.04</v>
      </c>
      <c r="J11" s="20" t="s">
        <v>22</v>
      </c>
      <c r="K11" s="23">
        <v>79.4</v>
      </c>
      <c r="L11" s="23">
        <f t="shared" si="0"/>
        <v>72.456</v>
      </c>
      <c r="M11" s="22">
        <v>2</v>
      </c>
      <c r="N11" s="23"/>
    </row>
    <row r="12" ht="16.5" customHeight="1" spans="1:14">
      <c r="A12" s="8" t="s">
        <v>64</v>
      </c>
      <c r="B12" s="15" t="s">
        <v>65</v>
      </c>
      <c r="C12" s="15" t="s">
        <v>16</v>
      </c>
      <c r="D12" s="12" t="s">
        <v>66</v>
      </c>
      <c r="E12" s="12" t="s">
        <v>58</v>
      </c>
      <c r="F12" s="12" t="s">
        <v>45</v>
      </c>
      <c r="G12" s="12" t="s">
        <v>20</v>
      </c>
      <c r="H12" s="13" t="s">
        <v>67</v>
      </c>
      <c r="I12" s="19">
        <v>57.96</v>
      </c>
      <c r="J12" s="20" t="s">
        <v>22</v>
      </c>
      <c r="K12" s="23">
        <v>79.2</v>
      </c>
      <c r="L12" s="23">
        <f t="shared" si="0"/>
        <v>70.704</v>
      </c>
      <c r="M12" s="22">
        <v>3</v>
      </c>
      <c r="N12" s="23"/>
    </row>
    <row r="13" ht="16.5" customHeight="1" spans="1:14">
      <c r="A13" s="8" t="s">
        <v>68</v>
      </c>
      <c r="B13" s="14" t="s">
        <v>69</v>
      </c>
      <c r="C13" s="14" t="s">
        <v>33</v>
      </c>
      <c r="D13" s="8" t="s">
        <v>70</v>
      </c>
      <c r="E13" s="8" t="s">
        <v>71</v>
      </c>
      <c r="F13" s="8" t="s">
        <v>45</v>
      </c>
      <c r="G13" s="12" t="s">
        <v>20</v>
      </c>
      <c r="H13" s="13" t="s">
        <v>72</v>
      </c>
      <c r="I13" s="19">
        <v>74.52</v>
      </c>
      <c r="J13" s="20" t="s">
        <v>22</v>
      </c>
      <c r="K13" s="23">
        <v>84.8</v>
      </c>
      <c r="L13" s="23">
        <f t="shared" si="0"/>
        <v>80.688</v>
      </c>
      <c r="M13" s="22">
        <v>1</v>
      </c>
      <c r="N13" s="23" t="s">
        <v>22</v>
      </c>
    </row>
    <row r="14" ht="16.5" customHeight="1" spans="1:14">
      <c r="A14" s="8" t="s">
        <v>73</v>
      </c>
      <c r="B14" s="14" t="s">
        <v>74</v>
      </c>
      <c r="C14" s="14" t="s">
        <v>33</v>
      </c>
      <c r="D14" s="8" t="s">
        <v>75</v>
      </c>
      <c r="E14" s="8" t="s">
        <v>71</v>
      </c>
      <c r="F14" s="8" t="s">
        <v>45</v>
      </c>
      <c r="G14" s="12" t="s">
        <v>20</v>
      </c>
      <c r="H14" s="13" t="s">
        <v>76</v>
      </c>
      <c r="I14" s="19">
        <v>67.76</v>
      </c>
      <c r="J14" s="20" t="s">
        <v>22</v>
      </c>
      <c r="K14" s="23">
        <v>79.8</v>
      </c>
      <c r="L14" s="23">
        <f t="shared" si="0"/>
        <v>74.984</v>
      </c>
      <c r="M14" s="22">
        <v>2</v>
      </c>
      <c r="N14" s="23"/>
    </row>
    <row r="15" ht="16.5" customHeight="1" spans="1:14">
      <c r="A15" s="8" t="s">
        <v>77</v>
      </c>
      <c r="B15" s="14" t="s">
        <v>78</v>
      </c>
      <c r="C15" s="14" t="s">
        <v>33</v>
      </c>
      <c r="D15" s="8" t="s">
        <v>79</v>
      </c>
      <c r="E15" s="8" t="s">
        <v>71</v>
      </c>
      <c r="F15" s="8" t="s">
        <v>45</v>
      </c>
      <c r="G15" s="12" t="s">
        <v>20</v>
      </c>
      <c r="H15" s="13" t="s">
        <v>80</v>
      </c>
      <c r="I15" s="19">
        <v>64.72</v>
      </c>
      <c r="J15" s="20" t="s">
        <v>22</v>
      </c>
      <c r="K15" s="23">
        <v>78.8</v>
      </c>
      <c r="L15" s="23">
        <f t="shared" si="0"/>
        <v>73.168</v>
      </c>
      <c r="M15" s="22">
        <v>3</v>
      </c>
      <c r="N15" s="23"/>
    </row>
    <row r="16" ht="17.25" customHeight="1" spans="1:14">
      <c r="A16" s="8" t="s">
        <v>81</v>
      </c>
      <c r="B16" s="9" t="s">
        <v>82</v>
      </c>
      <c r="C16" s="9" t="s">
        <v>16</v>
      </c>
      <c r="D16" s="10" t="s">
        <v>83</v>
      </c>
      <c r="E16" s="11" t="s">
        <v>84</v>
      </c>
      <c r="F16" s="11" t="s">
        <v>45</v>
      </c>
      <c r="G16" s="12" t="s">
        <v>20</v>
      </c>
      <c r="H16" s="13" t="s">
        <v>85</v>
      </c>
      <c r="I16" s="19">
        <v>71.76</v>
      </c>
      <c r="J16" s="20" t="s">
        <v>22</v>
      </c>
      <c r="K16" s="23">
        <v>85.2</v>
      </c>
      <c r="L16" s="23">
        <f t="shared" si="0"/>
        <v>79.824</v>
      </c>
      <c r="M16" s="22">
        <v>1</v>
      </c>
      <c r="N16" s="23" t="s">
        <v>22</v>
      </c>
    </row>
    <row r="17" ht="17.25" customHeight="1" spans="1:14">
      <c r="A17" s="8" t="s">
        <v>86</v>
      </c>
      <c r="B17" s="14" t="s">
        <v>87</v>
      </c>
      <c r="C17" s="14" t="s">
        <v>16</v>
      </c>
      <c r="D17" s="8" t="s">
        <v>88</v>
      </c>
      <c r="E17" s="12" t="s">
        <v>84</v>
      </c>
      <c r="F17" s="12" t="s">
        <v>45</v>
      </c>
      <c r="G17" s="12" t="s">
        <v>20</v>
      </c>
      <c r="H17" s="13" t="s">
        <v>89</v>
      </c>
      <c r="I17" s="19">
        <v>71.72</v>
      </c>
      <c r="J17" s="20" t="s">
        <v>22</v>
      </c>
      <c r="K17" s="23">
        <v>83.2</v>
      </c>
      <c r="L17" s="23">
        <f t="shared" si="0"/>
        <v>78.608</v>
      </c>
      <c r="M17" s="22">
        <v>2</v>
      </c>
      <c r="N17" s="23"/>
    </row>
    <row r="18" ht="17.25" customHeight="1" spans="1:14">
      <c r="A18" s="8" t="s">
        <v>90</v>
      </c>
      <c r="B18" s="14" t="s">
        <v>91</v>
      </c>
      <c r="C18" s="14" t="s">
        <v>16</v>
      </c>
      <c r="D18" s="8" t="s">
        <v>92</v>
      </c>
      <c r="E18" s="12" t="s">
        <v>84</v>
      </c>
      <c r="F18" s="12" t="s">
        <v>45</v>
      </c>
      <c r="G18" s="12" t="s">
        <v>20</v>
      </c>
      <c r="H18" s="13" t="s">
        <v>93</v>
      </c>
      <c r="I18" s="19">
        <v>77.6</v>
      </c>
      <c r="J18" s="20" t="s">
        <v>22</v>
      </c>
      <c r="K18" s="23">
        <v>74</v>
      </c>
      <c r="L18" s="23">
        <f t="shared" si="0"/>
        <v>75.44</v>
      </c>
      <c r="M18" s="22">
        <v>3</v>
      </c>
      <c r="N18" s="23"/>
    </row>
    <row r="19" ht="17.25" customHeight="1" spans="1:14">
      <c r="A19" s="8" t="s">
        <v>94</v>
      </c>
      <c r="B19" s="14" t="s">
        <v>95</v>
      </c>
      <c r="C19" s="14" t="s">
        <v>16</v>
      </c>
      <c r="D19" s="8" t="s">
        <v>96</v>
      </c>
      <c r="E19" s="12" t="s">
        <v>84</v>
      </c>
      <c r="F19" s="12" t="s">
        <v>35</v>
      </c>
      <c r="G19" s="12" t="s">
        <v>97</v>
      </c>
      <c r="H19" s="13" t="s">
        <v>98</v>
      </c>
      <c r="I19" s="19">
        <v>73.76</v>
      </c>
      <c r="J19" s="20" t="s">
        <v>22</v>
      </c>
      <c r="K19" s="23">
        <v>87.2</v>
      </c>
      <c r="L19" s="23">
        <f t="shared" si="0"/>
        <v>81.824</v>
      </c>
      <c r="M19" s="22">
        <v>1</v>
      </c>
      <c r="N19" s="23" t="s">
        <v>22</v>
      </c>
    </row>
    <row r="20" ht="17.25" customHeight="1" spans="1:14">
      <c r="A20" s="8" t="s">
        <v>99</v>
      </c>
      <c r="B20" s="15" t="s">
        <v>100</v>
      </c>
      <c r="C20" s="15" t="s">
        <v>16</v>
      </c>
      <c r="D20" s="12" t="s">
        <v>101</v>
      </c>
      <c r="E20" s="12" t="s">
        <v>84</v>
      </c>
      <c r="F20" s="12" t="s">
        <v>35</v>
      </c>
      <c r="G20" s="12" t="s">
        <v>97</v>
      </c>
      <c r="H20" s="13" t="s">
        <v>102</v>
      </c>
      <c r="I20" s="19">
        <v>75.64</v>
      </c>
      <c r="J20" s="20" t="s">
        <v>22</v>
      </c>
      <c r="K20" s="23">
        <v>78.4</v>
      </c>
      <c r="L20" s="23">
        <f t="shared" si="0"/>
        <v>77.296</v>
      </c>
      <c r="M20" s="22">
        <v>2</v>
      </c>
      <c r="N20" s="23" t="s">
        <v>22</v>
      </c>
    </row>
    <row r="21" ht="17.25" customHeight="1" spans="1:14">
      <c r="A21" s="8" t="s">
        <v>103</v>
      </c>
      <c r="B21" s="14" t="s">
        <v>104</v>
      </c>
      <c r="C21" s="14" t="s">
        <v>16</v>
      </c>
      <c r="D21" s="8" t="s">
        <v>105</v>
      </c>
      <c r="E21" s="12" t="s">
        <v>84</v>
      </c>
      <c r="F21" s="12" t="s">
        <v>35</v>
      </c>
      <c r="G21" s="12" t="s">
        <v>97</v>
      </c>
      <c r="H21" s="13" t="s">
        <v>106</v>
      </c>
      <c r="I21" s="19">
        <v>67.8</v>
      </c>
      <c r="J21" s="20" t="s">
        <v>22</v>
      </c>
      <c r="K21" s="23">
        <v>80.4</v>
      </c>
      <c r="L21" s="23">
        <f t="shared" si="0"/>
        <v>75.36</v>
      </c>
      <c r="M21" s="22">
        <v>3</v>
      </c>
      <c r="N21" s="23"/>
    </row>
    <row r="22" ht="17.25" customHeight="1" spans="1:14">
      <c r="A22" s="8" t="s">
        <v>107</v>
      </c>
      <c r="B22" s="14" t="s">
        <v>108</v>
      </c>
      <c r="C22" s="14" t="s">
        <v>16</v>
      </c>
      <c r="D22" s="8" t="s">
        <v>109</v>
      </c>
      <c r="E22" s="12" t="s">
        <v>84</v>
      </c>
      <c r="F22" s="12" t="s">
        <v>35</v>
      </c>
      <c r="G22" s="12" t="s">
        <v>97</v>
      </c>
      <c r="H22" s="13" t="s">
        <v>110</v>
      </c>
      <c r="I22" s="19">
        <v>63.92</v>
      </c>
      <c r="J22" s="20" t="s">
        <v>22</v>
      </c>
      <c r="K22" s="23">
        <v>81.8</v>
      </c>
      <c r="L22" s="23">
        <f t="shared" si="0"/>
        <v>74.648</v>
      </c>
      <c r="M22" s="22">
        <v>4</v>
      </c>
      <c r="N22" s="23"/>
    </row>
    <row r="23" ht="17.25" customHeight="1" spans="1:14">
      <c r="A23" s="8" t="s">
        <v>111</v>
      </c>
      <c r="B23" s="14" t="s">
        <v>112</v>
      </c>
      <c r="C23" s="14" t="s">
        <v>16</v>
      </c>
      <c r="D23" s="8" t="s">
        <v>113</v>
      </c>
      <c r="E23" s="12" t="s">
        <v>84</v>
      </c>
      <c r="F23" s="12" t="s">
        <v>35</v>
      </c>
      <c r="G23" s="12" t="s">
        <v>97</v>
      </c>
      <c r="H23" s="13" t="s">
        <v>114</v>
      </c>
      <c r="I23" s="19">
        <v>61.8</v>
      </c>
      <c r="J23" s="20" t="s">
        <v>22</v>
      </c>
      <c r="K23" s="23">
        <v>82.2</v>
      </c>
      <c r="L23" s="23">
        <f t="shared" si="0"/>
        <v>74.04</v>
      </c>
      <c r="M23" s="22">
        <v>5</v>
      </c>
      <c r="N23" s="23"/>
    </row>
    <row r="24" ht="17.25" customHeight="1" spans="1:14">
      <c r="A24" s="8" t="s">
        <v>115</v>
      </c>
      <c r="B24" s="14" t="s">
        <v>116</v>
      </c>
      <c r="C24" s="14" t="s">
        <v>16</v>
      </c>
      <c r="D24" s="8" t="s">
        <v>117</v>
      </c>
      <c r="E24" s="12" t="s">
        <v>84</v>
      </c>
      <c r="F24" s="12" t="s">
        <v>35</v>
      </c>
      <c r="G24" s="12" t="s">
        <v>97</v>
      </c>
      <c r="H24" s="13" t="s">
        <v>118</v>
      </c>
      <c r="I24" s="19">
        <v>62.92</v>
      </c>
      <c r="J24" s="20" t="s">
        <v>22</v>
      </c>
      <c r="K24" s="23">
        <v>79</v>
      </c>
      <c r="L24" s="23">
        <f t="shared" si="0"/>
        <v>72.568</v>
      </c>
      <c r="M24" s="22">
        <v>6</v>
      </c>
      <c r="N24" s="23"/>
    </row>
    <row r="25" ht="17.25" customHeight="1" spans="1:14">
      <c r="A25" s="8" t="s">
        <v>119</v>
      </c>
      <c r="B25" s="14" t="s">
        <v>120</v>
      </c>
      <c r="C25" s="14" t="s">
        <v>16</v>
      </c>
      <c r="D25" s="8" t="s">
        <v>121</v>
      </c>
      <c r="E25" s="12" t="s">
        <v>122</v>
      </c>
      <c r="F25" s="12" t="s">
        <v>123</v>
      </c>
      <c r="G25" s="12" t="s">
        <v>20</v>
      </c>
      <c r="H25" s="13" t="s">
        <v>124</v>
      </c>
      <c r="I25" s="19">
        <v>65.76</v>
      </c>
      <c r="J25" s="20" t="s">
        <v>22</v>
      </c>
      <c r="K25" s="23">
        <v>86.6</v>
      </c>
      <c r="L25" s="23">
        <f t="shared" si="0"/>
        <v>78.264</v>
      </c>
      <c r="M25" s="22">
        <v>1</v>
      </c>
      <c r="N25" s="23" t="s">
        <v>22</v>
      </c>
    </row>
    <row r="26" ht="17.25" customHeight="1" spans="1:14">
      <c r="A26" s="8" t="s">
        <v>125</v>
      </c>
      <c r="B26" s="14" t="s">
        <v>126</v>
      </c>
      <c r="C26" s="14" t="s">
        <v>16</v>
      </c>
      <c r="D26" s="8" t="s">
        <v>127</v>
      </c>
      <c r="E26" s="12" t="s">
        <v>122</v>
      </c>
      <c r="F26" s="12" t="s">
        <v>123</v>
      </c>
      <c r="G26" s="12" t="s">
        <v>20</v>
      </c>
      <c r="H26" s="13" t="s">
        <v>128</v>
      </c>
      <c r="I26" s="19">
        <v>67.8</v>
      </c>
      <c r="J26" s="20" t="s">
        <v>22</v>
      </c>
      <c r="K26" s="23">
        <v>83.2</v>
      </c>
      <c r="L26" s="23">
        <f t="shared" si="0"/>
        <v>77.04</v>
      </c>
      <c r="M26" s="22">
        <v>2</v>
      </c>
      <c r="N26" s="23"/>
    </row>
    <row r="27" ht="17.25" customHeight="1" spans="1:14">
      <c r="A27" s="8" t="s">
        <v>129</v>
      </c>
      <c r="B27" s="14" t="s">
        <v>130</v>
      </c>
      <c r="C27" s="14" t="s">
        <v>16</v>
      </c>
      <c r="D27" s="8" t="s">
        <v>131</v>
      </c>
      <c r="E27" s="12" t="s">
        <v>122</v>
      </c>
      <c r="F27" s="12" t="s">
        <v>123</v>
      </c>
      <c r="G27" s="12" t="s">
        <v>20</v>
      </c>
      <c r="H27" s="13" t="s">
        <v>132</v>
      </c>
      <c r="I27" s="19">
        <v>66.68</v>
      </c>
      <c r="J27" s="20" t="s">
        <v>22</v>
      </c>
      <c r="K27" s="23">
        <v>82.8</v>
      </c>
      <c r="L27" s="23">
        <f t="shared" si="0"/>
        <v>76.352</v>
      </c>
      <c r="M27" s="22">
        <v>3</v>
      </c>
      <c r="N27" s="23"/>
    </row>
    <row r="28" ht="17.25" customHeight="1" spans="1:14">
      <c r="A28" s="8" t="s">
        <v>133</v>
      </c>
      <c r="B28" s="14" t="s">
        <v>134</v>
      </c>
      <c r="C28" s="14" t="s">
        <v>33</v>
      </c>
      <c r="D28" s="8" t="s">
        <v>135</v>
      </c>
      <c r="E28" s="8" t="s">
        <v>136</v>
      </c>
      <c r="F28" s="8" t="s">
        <v>19</v>
      </c>
      <c r="G28" s="12" t="s">
        <v>20</v>
      </c>
      <c r="H28" s="13" t="s">
        <v>137</v>
      </c>
      <c r="I28" s="19">
        <v>74.48</v>
      </c>
      <c r="J28" s="20" t="s">
        <v>22</v>
      </c>
      <c r="K28" s="23">
        <v>79.6</v>
      </c>
      <c r="L28" s="23">
        <f t="shared" si="0"/>
        <v>77.552</v>
      </c>
      <c r="M28" s="22">
        <v>1</v>
      </c>
      <c r="N28" s="23" t="s">
        <v>22</v>
      </c>
    </row>
    <row r="29" ht="17.25" customHeight="1" spans="1:14">
      <c r="A29" s="8" t="s">
        <v>138</v>
      </c>
      <c r="B29" s="14" t="s">
        <v>139</v>
      </c>
      <c r="C29" s="14" t="s">
        <v>33</v>
      </c>
      <c r="D29" s="8" t="s">
        <v>140</v>
      </c>
      <c r="E29" s="8" t="s">
        <v>136</v>
      </c>
      <c r="F29" s="8" t="s">
        <v>19</v>
      </c>
      <c r="G29" s="12" t="s">
        <v>20</v>
      </c>
      <c r="H29" s="13" t="s">
        <v>141</v>
      </c>
      <c r="I29" s="19">
        <v>63.68</v>
      </c>
      <c r="J29" s="20" t="s">
        <v>22</v>
      </c>
      <c r="K29" s="23">
        <v>85.4</v>
      </c>
      <c r="L29" s="23">
        <f t="shared" si="0"/>
        <v>76.712</v>
      </c>
      <c r="M29" s="22">
        <v>2</v>
      </c>
      <c r="N29" s="23"/>
    </row>
    <row r="30" ht="17.25" customHeight="1" spans="1:14">
      <c r="A30" s="8" t="s">
        <v>142</v>
      </c>
      <c r="B30" s="14" t="s">
        <v>143</v>
      </c>
      <c r="C30" s="14" t="s">
        <v>33</v>
      </c>
      <c r="D30" s="8" t="s">
        <v>144</v>
      </c>
      <c r="E30" s="8" t="s">
        <v>136</v>
      </c>
      <c r="F30" s="8" t="s">
        <v>19</v>
      </c>
      <c r="G30" s="12" t="s">
        <v>20</v>
      </c>
      <c r="H30" s="13" t="s">
        <v>145</v>
      </c>
      <c r="I30" s="19">
        <v>61.12</v>
      </c>
      <c r="J30" s="20" t="s">
        <v>22</v>
      </c>
      <c r="K30" s="23">
        <v>80.2</v>
      </c>
      <c r="L30" s="23">
        <f t="shared" si="0"/>
        <v>72.568</v>
      </c>
      <c r="M30" s="22">
        <v>3</v>
      </c>
      <c r="N30" s="23"/>
    </row>
    <row r="31" ht="17.25" customHeight="1" spans="1:14">
      <c r="A31" s="8" t="s">
        <v>146</v>
      </c>
      <c r="B31" s="14" t="s">
        <v>147</v>
      </c>
      <c r="C31" s="14" t="s">
        <v>16</v>
      </c>
      <c r="D31" s="8" t="s">
        <v>148</v>
      </c>
      <c r="E31" s="8" t="s">
        <v>136</v>
      </c>
      <c r="F31" s="8" t="s">
        <v>45</v>
      </c>
      <c r="G31" s="12" t="s">
        <v>20</v>
      </c>
      <c r="H31" s="13" t="s">
        <v>149</v>
      </c>
      <c r="I31" s="19">
        <v>69.64</v>
      </c>
      <c r="J31" s="20" t="s">
        <v>22</v>
      </c>
      <c r="K31" s="23">
        <v>87</v>
      </c>
      <c r="L31" s="23">
        <f t="shared" si="0"/>
        <v>80.056</v>
      </c>
      <c r="M31" s="22">
        <v>1</v>
      </c>
      <c r="N31" s="23" t="s">
        <v>22</v>
      </c>
    </row>
    <row r="32" ht="17.25" customHeight="1" spans="1:14">
      <c r="A32" s="8" t="s">
        <v>150</v>
      </c>
      <c r="B32" s="14" t="s">
        <v>151</v>
      </c>
      <c r="C32" s="14" t="s">
        <v>16</v>
      </c>
      <c r="D32" s="8" t="s">
        <v>152</v>
      </c>
      <c r="E32" s="8" t="s">
        <v>136</v>
      </c>
      <c r="F32" s="8" t="s">
        <v>45</v>
      </c>
      <c r="G32" s="12" t="s">
        <v>20</v>
      </c>
      <c r="H32" s="13" t="s">
        <v>153</v>
      </c>
      <c r="I32" s="19">
        <v>69.68</v>
      </c>
      <c r="J32" s="20" t="s">
        <v>22</v>
      </c>
      <c r="K32" s="23">
        <v>82.2</v>
      </c>
      <c r="L32" s="23">
        <f t="shared" si="0"/>
        <v>77.192</v>
      </c>
      <c r="M32" s="22">
        <v>2</v>
      </c>
      <c r="N32" s="23"/>
    </row>
    <row r="33" ht="17.25" customHeight="1" spans="1:14">
      <c r="A33" s="8" t="s">
        <v>154</v>
      </c>
      <c r="B33" s="14" t="s">
        <v>155</v>
      </c>
      <c r="C33" s="14" t="s">
        <v>16</v>
      </c>
      <c r="D33" s="8" t="s">
        <v>156</v>
      </c>
      <c r="E33" s="8" t="s">
        <v>136</v>
      </c>
      <c r="F33" s="8" t="s">
        <v>45</v>
      </c>
      <c r="G33" s="12" t="s">
        <v>20</v>
      </c>
      <c r="H33" s="13" t="s">
        <v>157</v>
      </c>
      <c r="I33" s="19">
        <v>68.72</v>
      </c>
      <c r="J33" s="20" t="s">
        <v>22</v>
      </c>
      <c r="K33" s="23">
        <v>79.4</v>
      </c>
      <c r="L33" s="23">
        <f t="shared" si="0"/>
        <v>75.128</v>
      </c>
      <c r="M33" s="22">
        <v>3</v>
      </c>
      <c r="N33" s="23"/>
    </row>
    <row r="34" ht="16.5" customHeight="1" spans="1:14">
      <c r="A34" s="8" t="s">
        <v>158</v>
      </c>
      <c r="B34" s="14" t="s">
        <v>159</v>
      </c>
      <c r="C34" s="14" t="s">
        <v>16</v>
      </c>
      <c r="D34" s="8" t="s">
        <v>160</v>
      </c>
      <c r="E34" s="16" t="s">
        <v>161</v>
      </c>
      <c r="F34" s="16" t="s">
        <v>123</v>
      </c>
      <c r="G34" s="16">
        <v>4</v>
      </c>
      <c r="H34" s="13" t="s">
        <v>162</v>
      </c>
      <c r="I34" s="19">
        <v>76.48</v>
      </c>
      <c r="J34" s="20" t="s">
        <v>22</v>
      </c>
      <c r="K34" s="23">
        <v>82</v>
      </c>
      <c r="L34" s="23">
        <f t="shared" si="0"/>
        <v>79.792</v>
      </c>
      <c r="M34" s="22">
        <v>1</v>
      </c>
      <c r="N34" s="23" t="s">
        <v>22</v>
      </c>
    </row>
    <row r="35" ht="16.5" customHeight="1" spans="1:14">
      <c r="A35" s="8" t="s">
        <v>163</v>
      </c>
      <c r="B35" s="14" t="s">
        <v>164</v>
      </c>
      <c r="C35" s="14" t="s">
        <v>16</v>
      </c>
      <c r="D35" s="8" t="s">
        <v>165</v>
      </c>
      <c r="E35" s="16" t="s">
        <v>161</v>
      </c>
      <c r="F35" s="16" t="s">
        <v>123</v>
      </c>
      <c r="G35" s="16">
        <v>4</v>
      </c>
      <c r="H35" s="13" t="s">
        <v>166</v>
      </c>
      <c r="I35" s="19">
        <v>72.56</v>
      </c>
      <c r="J35" s="20" t="s">
        <v>22</v>
      </c>
      <c r="K35" s="23">
        <v>84.4</v>
      </c>
      <c r="L35" s="23">
        <f t="shared" si="0"/>
        <v>79.664</v>
      </c>
      <c r="M35" s="22">
        <v>2</v>
      </c>
      <c r="N35" s="23" t="s">
        <v>22</v>
      </c>
    </row>
    <row r="36" ht="16.5" customHeight="1" spans="1:14">
      <c r="A36" s="8" t="s">
        <v>167</v>
      </c>
      <c r="B36" s="14" t="s">
        <v>168</v>
      </c>
      <c r="C36" s="14" t="s">
        <v>33</v>
      </c>
      <c r="D36" s="8" t="s">
        <v>169</v>
      </c>
      <c r="E36" s="16" t="s">
        <v>161</v>
      </c>
      <c r="F36" s="16" t="s">
        <v>123</v>
      </c>
      <c r="G36" s="16">
        <v>4</v>
      </c>
      <c r="H36" s="13" t="s">
        <v>170</v>
      </c>
      <c r="I36" s="19">
        <v>70.52</v>
      </c>
      <c r="J36" s="20" t="s">
        <v>22</v>
      </c>
      <c r="K36" s="23">
        <v>84.4</v>
      </c>
      <c r="L36" s="23">
        <f t="shared" si="0"/>
        <v>78.848</v>
      </c>
      <c r="M36" s="22">
        <v>3</v>
      </c>
      <c r="N36" s="23" t="s">
        <v>22</v>
      </c>
    </row>
    <row r="37" ht="16.5" customHeight="1" spans="1:14">
      <c r="A37" s="8" t="s">
        <v>171</v>
      </c>
      <c r="B37" s="14" t="s">
        <v>172</v>
      </c>
      <c r="C37" s="14" t="s">
        <v>16</v>
      </c>
      <c r="D37" s="8" t="s">
        <v>173</v>
      </c>
      <c r="E37" s="16" t="s">
        <v>161</v>
      </c>
      <c r="F37" s="16" t="s">
        <v>123</v>
      </c>
      <c r="G37" s="16">
        <v>4</v>
      </c>
      <c r="H37" s="13" t="s">
        <v>174</v>
      </c>
      <c r="I37" s="19">
        <v>72.72</v>
      </c>
      <c r="J37" s="20" t="s">
        <v>22</v>
      </c>
      <c r="K37" s="23">
        <v>82.8</v>
      </c>
      <c r="L37" s="23">
        <f t="shared" si="0"/>
        <v>78.768</v>
      </c>
      <c r="M37" s="22">
        <v>4</v>
      </c>
      <c r="N37" s="23" t="s">
        <v>22</v>
      </c>
    </row>
    <row r="38" ht="16.5" customHeight="1" spans="1:14">
      <c r="A38" s="8" t="s">
        <v>175</v>
      </c>
      <c r="B38" s="14" t="s">
        <v>176</v>
      </c>
      <c r="C38" s="14" t="s">
        <v>33</v>
      </c>
      <c r="D38" s="8" t="s">
        <v>177</v>
      </c>
      <c r="E38" s="16" t="s">
        <v>161</v>
      </c>
      <c r="F38" s="16" t="s">
        <v>123</v>
      </c>
      <c r="G38" s="16">
        <v>4</v>
      </c>
      <c r="H38" s="13" t="s">
        <v>178</v>
      </c>
      <c r="I38" s="19">
        <v>71.72</v>
      </c>
      <c r="J38" s="20" t="s">
        <v>22</v>
      </c>
      <c r="K38" s="23">
        <v>81.2</v>
      </c>
      <c r="L38" s="23">
        <f t="shared" si="0"/>
        <v>77.408</v>
      </c>
      <c r="M38" s="22">
        <v>5</v>
      </c>
      <c r="N38" s="23"/>
    </row>
    <row r="39" ht="16.5" customHeight="1" spans="1:14">
      <c r="A39" s="8" t="s">
        <v>179</v>
      </c>
      <c r="B39" s="14" t="s">
        <v>180</v>
      </c>
      <c r="C39" s="14" t="s">
        <v>16</v>
      </c>
      <c r="D39" s="8" t="s">
        <v>181</v>
      </c>
      <c r="E39" s="16" t="s">
        <v>161</v>
      </c>
      <c r="F39" s="16" t="s">
        <v>123</v>
      </c>
      <c r="G39" s="16">
        <v>4</v>
      </c>
      <c r="H39" s="13" t="s">
        <v>182</v>
      </c>
      <c r="I39" s="19">
        <v>72.68</v>
      </c>
      <c r="J39" s="20" t="s">
        <v>22</v>
      </c>
      <c r="K39" s="23">
        <v>80.4</v>
      </c>
      <c r="L39" s="23">
        <f t="shared" si="0"/>
        <v>77.312</v>
      </c>
      <c r="M39" s="22">
        <v>6</v>
      </c>
      <c r="N39" s="23"/>
    </row>
    <row r="40" ht="16.5" customHeight="1" spans="1:14">
      <c r="A40" s="8" t="s">
        <v>183</v>
      </c>
      <c r="B40" s="14" t="s">
        <v>184</v>
      </c>
      <c r="C40" s="14" t="s">
        <v>16</v>
      </c>
      <c r="D40" s="8" t="s">
        <v>185</v>
      </c>
      <c r="E40" s="16" t="s">
        <v>161</v>
      </c>
      <c r="F40" s="16" t="s">
        <v>123</v>
      </c>
      <c r="G40" s="16">
        <v>4</v>
      </c>
      <c r="H40" s="13" t="s">
        <v>186</v>
      </c>
      <c r="I40" s="19">
        <v>68.8</v>
      </c>
      <c r="J40" s="20" t="s">
        <v>22</v>
      </c>
      <c r="K40" s="23">
        <v>82.8</v>
      </c>
      <c r="L40" s="23">
        <f t="shared" si="0"/>
        <v>77.2</v>
      </c>
      <c r="M40" s="22">
        <v>7</v>
      </c>
      <c r="N40" s="23"/>
    </row>
    <row r="41" ht="16.5" customHeight="1" spans="1:14">
      <c r="A41" s="8" t="s">
        <v>187</v>
      </c>
      <c r="B41" s="14" t="s">
        <v>188</v>
      </c>
      <c r="C41" s="14" t="s">
        <v>16</v>
      </c>
      <c r="D41" s="8" t="s">
        <v>189</v>
      </c>
      <c r="E41" s="16" t="s">
        <v>161</v>
      </c>
      <c r="F41" s="16" t="s">
        <v>123</v>
      </c>
      <c r="G41" s="16">
        <v>4</v>
      </c>
      <c r="H41" s="13" t="s">
        <v>190</v>
      </c>
      <c r="I41" s="19">
        <v>70.8</v>
      </c>
      <c r="J41" s="20" t="s">
        <v>22</v>
      </c>
      <c r="K41" s="23">
        <v>80.8</v>
      </c>
      <c r="L41" s="23">
        <f t="shared" si="0"/>
        <v>76.8</v>
      </c>
      <c r="M41" s="22">
        <v>8</v>
      </c>
      <c r="N41" s="23"/>
    </row>
    <row r="42" ht="16.5" customHeight="1" spans="1:14">
      <c r="A42" s="8" t="s">
        <v>191</v>
      </c>
      <c r="B42" s="14" t="s">
        <v>192</v>
      </c>
      <c r="C42" s="14" t="s">
        <v>33</v>
      </c>
      <c r="D42" s="8" t="s">
        <v>193</v>
      </c>
      <c r="E42" s="16" t="s">
        <v>161</v>
      </c>
      <c r="F42" s="16" t="s">
        <v>123</v>
      </c>
      <c r="G42" s="16">
        <v>4</v>
      </c>
      <c r="H42" s="13" t="s">
        <v>194</v>
      </c>
      <c r="I42" s="19">
        <v>68.72</v>
      </c>
      <c r="J42" s="20" t="s">
        <v>22</v>
      </c>
      <c r="K42" s="23">
        <v>81.8</v>
      </c>
      <c r="L42" s="23">
        <f t="shared" si="0"/>
        <v>76.568</v>
      </c>
      <c r="M42" s="22">
        <v>9</v>
      </c>
      <c r="N42" s="23"/>
    </row>
    <row r="43" ht="16.5" customHeight="1" spans="1:14">
      <c r="A43" s="8" t="s">
        <v>195</v>
      </c>
      <c r="B43" s="14" t="s">
        <v>196</v>
      </c>
      <c r="C43" s="14" t="s">
        <v>16</v>
      </c>
      <c r="D43" s="8" t="s">
        <v>197</v>
      </c>
      <c r="E43" s="16" t="s">
        <v>161</v>
      </c>
      <c r="F43" s="16" t="s">
        <v>123</v>
      </c>
      <c r="G43" s="16">
        <v>4</v>
      </c>
      <c r="H43" s="13" t="s">
        <v>198</v>
      </c>
      <c r="I43" s="19">
        <v>69.72</v>
      </c>
      <c r="J43" s="20" t="s">
        <v>22</v>
      </c>
      <c r="K43" s="23">
        <v>80</v>
      </c>
      <c r="L43" s="23">
        <f t="shared" si="0"/>
        <v>75.888</v>
      </c>
      <c r="M43" s="22">
        <v>10</v>
      </c>
      <c r="N43" s="23"/>
    </row>
    <row r="44" ht="16.5" customHeight="1" spans="1:14">
      <c r="A44" s="8" t="s">
        <v>199</v>
      </c>
      <c r="B44" s="14" t="s">
        <v>200</v>
      </c>
      <c r="C44" s="14" t="s">
        <v>16</v>
      </c>
      <c r="D44" s="8" t="s">
        <v>201</v>
      </c>
      <c r="E44" s="16" t="s">
        <v>161</v>
      </c>
      <c r="F44" s="16" t="s">
        <v>123</v>
      </c>
      <c r="G44" s="16">
        <v>4</v>
      </c>
      <c r="H44" s="13" t="s">
        <v>202</v>
      </c>
      <c r="I44" s="19">
        <v>68.6</v>
      </c>
      <c r="J44" s="20" t="s">
        <v>22</v>
      </c>
      <c r="K44" s="23">
        <v>77.6</v>
      </c>
      <c r="L44" s="23">
        <f t="shared" si="0"/>
        <v>74</v>
      </c>
      <c r="M44" s="22">
        <v>11</v>
      </c>
      <c r="N44" s="23"/>
    </row>
    <row r="45" ht="16.5" customHeight="1" spans="1:14">
      <c r="A45" s="8" t="s">
        <v>203</v>
      </c>
      <c r="B45" s="14" t="s">
        <v>204</v>
      </c>
      <c r="C45" s="14" t="s">
        <v>33</v>
      </c>
      <c r="D45" s="8" t="s">
        <v>205</v>
      </c>
      <c r="E45" s="16" t="s">
        <v>161</v>
      </c>
      <c r="F45" s="16" t="s">
        <v>123</v>
      </c>
      <c r="G45" s="16">
        <v>4</v>
      </c>
      <c r="H45" s="13" t="s">
        <v>206</v>
      </c>
      <c r="I45" s="19">
        <v>68.56</v>
      </c>
      <c r="J45" s="20" t="s">
        <v>22</v>
      </c>
      <c r="K45" s="23" t="s">
        <v>207</v>
      </c>
      <c r="L45" s="23"/>
      <c r="M45" s="22"/>
      <c r="N45" s="23"/>
    </row>
    <row r="46" ht="16.5" customHeight="1" spans="1:14">
      <c r="A46" s="8" t="s">
        <v>97</v>
      </c>
      <c r="B46" s="15" t="s">
        <v>208</v>
      </c>
      <c r="C46" s="15" t="s">
        <v>16</v>
      </c>
      <c r="D46" s="12" t="s">
        <v>209</v>
      </c>
      <c r="E46" s="12" t="s">
        <v>210</v>
      </c>
      <c r="F46" s="12" t="s">
        <v>123</v>
      </c>
      <c r="G46" s="12" t="s">
        <v>20</v>
      </c>
      <c r="H46" s="13" t="s">
        <v>211</v>
      </c>
      <c r="I46" s="19">
        <v>70.8</v>
      </c>
      <c r="J46" s="20" t="s">
        <v>22</v>
      </c>
      <c r="K46" s="23">
        <v>84.4</v>
      </c>
      <c r="L46" s="23">
        <f t="shared" ref="L46:L59" si="1">I46*0.4+K46*0.6</f>
        <v>78.96</v>
      </c>
      <c r="M46" s="22">
        <v>1</v>
      </c>
      <c r="N46" s="23" t="s">
        <v>22</v>
      </c>
    </row>
    <row r="47" ht="16.5" customHeight="1" spans="1:14">
      <c r="A47" s="8" t="s">
        <v>212</v>
      </c>
      <c r="B47" s="14" t="s">
        <v>213</v>
      </c>
      <c r="C47" s="14" t="s">
        <v>16</v>
      </c>
      <c r="D47" s="8" t="s">
        <v>214</v>
      </c>
      <c r="E47" s="12" t="s">
        <v>210</v>
      </c>
      <c r="F47" s="12" t="s">
        <v>123</v>
      </c>
      <c r="G47" s="12" t="s">
        <v>20</v>
      </c>
      <c r="H47" s="13" t="s">
        <v>215</v>
      </c>
      <c r="I47" s="19">
        <v>63.68</v>
      </c>
      <c r="J47" s="20" t="s">
        <v>22</v>
      </c>
      <c r="K47" s="23">
        <v>80</v>
      </c>
      <c r="L47" s="23">
        <f t="shared" si="1"/>
        <v>73.472</v>
      </c>
      <c r="M47" s="22">
        <v>2</v>
      </c>
      <c r="N47" s="23"/>
    </row>
    <row r="48" ht="16.5" customHeight="1" spans="1:14">
      <c r="A48" s="8" t="s">
        <v>216</v>
      </c>
      <c r="B48" s="14" t="s">
        <v>217</v>
      </c>
      <c r="C48" s="14" t="s">
        <v>33</v>
      </c>
      <c r="D48" s="8" t="s">
        <v>218</v>
      </c>
      <c r="E48" s="12" t="s">
        <v>210</v>
      </c>
      <c r="F48" s="12" t="s">
        <v>123</v>
      </c>
      <c r="G48" s="12" t="s">
        <v>20</v>
      </c>
      <c r="H48" s="13" t="s">
        <v>219</v>
      </c>
      <c r="I48" s="19">
        <v>57.84</v>
      </c>
      <c r="J48" s="20" t="s">
        <v>22</v>
      </c>
      <c r="K48" s="23" t="s">
        <v>207</v>
      </c>
      <c r="L48" s="23"/>
      <c r="M48" s="22"/>
      <c r="N48" s="23"/>
    </row>
    <row r="49" ht="16.5" customHeight="1" spans="1:14">
      <c r="A49" s="8" t="s">
        <v>220</v>
      </c>
      <c r="B49" s="14" t="s">
        <v>221</v>
      </c>
      <c r="C49" s="14" t="s">
        <v>33</v>
      </c>
      <c r="D49" s="8" t="s">
        <v>222</v>
      </c>
      <c r="E49" s="12" t="s">
        <v>223</v>
      </c>
      <c r="F49" s="12" t="s">
        <v>19</v>
      </c>
      <c r="G49" s="12" t="s">
        <v>20</v>
      </c>
      <c r="H49" s="13" t="s">
        <v>224</v>
      </c>
      <c r="I49" s="19">
        <v>73.6</v>
      </c>
      <c r="J49" s="20" t="s">
        <v>22</v>
      </c>
      <c r="K49" s="23">
        <v>84.8</v>
      </c>
      <c r="L49" s="23">
        <f t="shared" si="1"/>
        <v>80.32</v>
      </c>
      <c r="M49" s="22">
        <v>1</v>
      </c>
      <c r="N49" s="23" t="s">
        <v>22</v>
      </c>
    </row>
    <row r="50" ht="16.5" customHeight="1" spans="1:14">
      <c r="A50" s="8" t="s">
        <v>225</v>
      </c>
      <c r="B50" s="14" t="s">
        <v>226</v>
      </c>
      <c r="C50" s="14" t="s">
        <v>33</v>
      </c>
      <c r="D50" s="8" t="s">
        <v>227</v>
      </c>
      <c r="E50" s="12" t="s">
        <v>223</v>
      </c>
      <c r="F50" s="12" t="s">
        <v>19</v>
      </c>
      <c r="G50" s="12" t="s">
        <v>20</v>
      </c>
      <c r="H50" s="13" t="s">
        <v>228</v>
      </c>
      <c r="I50" s="19">
        <v>69.64</v>
      </c>
      <c r="J50" s="20" t="s">
        <v>22</v>
      </c>
      <c r="K50" s="23">
        <v>83.8</v>
      </c>
      <c r="L50" s="23">
        <f t="shared" si="1"/>
        <v>78.136</v>
      </c>
      <c r="M50" s="22">
        <v>2</v>
      </c>
      <c r="N50" s="23"/>
    </row>
    <row r="51" ht="16.5" customHeight="1" spans="1:14">
      <c r="A51" s="8" t="s">
        <v>229</v>
      </c>
      <c r="B51" s="14" t="s">
        <v>230</v>
      </c>
      <c r="C51" s="14" t="s">
        <v>33</v>
      </c>
      <c r="D51" s="8" t="s">
        <v>231</v>
      </c>
      <c r="E51" s="12" t="s">
        <v>223</v>
      </c>
      <c r="F51" s="12" t="s">
        <v>19</v>
      </c>
      <c r="G51" s="12" t="s">
        <v>20</v>
      </c>
      <c r="H51" s="13" t="s">
        <v>232</v>
      </c>
      <c r="I51" s="19">
        <v>69.68</v>
      </c>
      <c r="J51" s="20" t="s">
        <v>22</v>
      </c>
      <c r="K51" s="23">
        <v>81.6</v>
      </c>
      <c r="L51" s="23">
        <f t="shared" si="1"/>
        <v>76.832</v>
      </c>
      <c r="M51" s="22">
        <v>3</v>
      </c>
      <c r="N51" s="23"/>
    </row>
    <row r="52" ht="16.5" customHeight="1" spans="1:14">
      <c r="A52" s="8" t="s">
        <v>233</v>
      </c>
      <c r="B52" s="14" t="s">
        <v>234</v>
      </c>
      <c r="C52" s="14" t="s">
        <v>16</v>
      </c>
      <c r="D52" s="8" t="s">
        <v>235</v>
      </c>
      <c r="E52" s="12" t="s">
        <v>223</v>
      </c>
      <c r="F52" s="12" t="s">
        <v>45</v>
      </c>
      <c r="G52" s="12" t="s">
        <v>20</v>
      </c>
      <c r="H52" s="13" t="s">
        <v>236</v>
      </c>
      <c r="I52" s="19">
        <v>68.64</v>
      </c>
      <c r="J52" s="20" t="s">
        <v>22</v>
      </c>
      <c r="K52" s="23">
        <v>83.4</v>
      </c>
      <c r="L52" s="23">
        <f t="shared" si="1"/>
        <v>77.496</v>
      </c>
      <c r="M52" s="22">
        <v>1</v>
      </c>
      <c r="N52" s="23" t="s">
        <v>22</v>
      </c>
    </row>
    <row r="53" ht="16.5" customHeight="1" spans="1:14">
      <c r="A53" s="8" t="s">
        <v>237</v>
      </c>
      <c r="B53" s="14" t="s">
        <v>238</v>
      </c>
      <c r="C53" s="14" t="s">
        <v>16</v>
      </c>
      <c r="D53" s="8" t="s">
        <v>239</v>
      </c>
      <c r="E53" s="12" t="s">
        <v>223</v>
      </c>
      <c r="F53" s="12" t="s">
        <v>45</v>
      </c>
      <c r="G53" s="12" t="s">
        <v>20</v>
      </c>
      <c r="H53" s="13" t="s">
        <v>240</v>
      </c>
      <c r="I53" s="19">
        <v>70.52</v>
      </c>
      <c r="J53" s="20" t="s">
        <v>22</v>
      </c>
      <c r="K53" s="23">
        <v>80.8</v>
      </c>
      <c r="L53" s="23">
        <f t="shared" si="1"/>
        <v>76.688</v>
      </c>
      <c r="M53" s="22">
        <v>2</v>
      </c>
      <c r="N53" s="23"/>
    </row>
    <row r="54" ht="16.5" customHeight="1" spans="1:14">
      <c r="A54" s="8" t="s">
        <v>241</v>
      </c>
      <c r="B54" s="14" t="s">
        <v>242</v>
      </c>
      <c r="C54" s="14" t="s">
        <v>16</v>
      </c>
      <c r="D54" s="8" t="s">
        <v>243</v>
      </c>
      <c r="E54" s="12" t="s">
        <v>223</v>
      </c>
      <c r="F54" s="12" t="s">
        <v>45</v>
      </c>
      <c r="G54" s="12" t="s">
        <v>20</v>
      </c>
      <c r="H54" s="13" t="s">
        <v>244</v>
      </c>
      <c r="I54" s="19">
        <v>67.76</v>
      </c>
      <c r="J54" s="20" t="s">
        <v>22</v>
      </c>
      <c r="K54" s="23">
        <v>80.2</v>
      </c>
      <c r="L54" s="23">
        <f t="shared" si="1"/>
        <v>75.224</v>
      </c>
      <c r="M54" s="22">
        <v>3</v>
      </c>
      <c r="N54" s="23"/>
    </row>
    <row r="55" ht="17.25" customHeight="1" spans="1:14">
      <c r="A55" s="8" t="s">
        <v>245</v>
      </c>
      <c r="B55" s="14" t="s">
        <v>246</v>
      </c>
      <c r="C55" s="14" t="s">
        <v>33</v>
      </c>
      <c r="D55" s="8" t="s">
        <v>247</v>
      </c>
      <c r="E55" s="12" t="s">
        <v>248</v>
      </c>
      <c r="F55" s="12" t="s">
        <v>19</v>
      </c>
      <c r="G55" s="12" t="s">
        <v>20</v>
      </c>
      <c r="H55" s="13" t="s">
        <v>249</v>
      </c>
      <c r="I55" s="19">
        <v>73.6</v>
      </c>
      <c r="J55" s="20" t="s">
        <v>22</v>
      </c>
      <c r="K55" s="23">
        <v>83</v>
      </c>
      <c r="L55" s="23">
        <f t="shared" si="1"/>
        <v>79.24</v>
      </c>
      <c r="M55" s="22">
        <v>1</v>
      </c>
      <c r="N55" s="23" t="s">
        <v>22</v>
      </c>
    </row>
    <row r="56" ht="17.25" customHeight="1" spans="1:14">
      <c r="A56" s="8" t="s">
        <v>250</v>
      </c>
      <c r="B56" s="14" t="s">
        <v>251</v>
      </c>
      <c r="C56" s="14" t="s">
        <v>16</v>
      </c>
      <c r="D56" s="8" t="s">
        <v>252</v>
      </c>
      <c r="E56" s="12" t="s">
        <v>248</v>
      </c>
      <c r="F56" s="12" t="s">
        <v>19</v>
      </c>
      <c r="G56" s="12" t="s">
        <v>20</v>
      </c>
      <c r="H56" s="13" t="s">
        <v>253</v>
      </c>
      <c r="I56" s="19">
        <v>71.8</v>
      </c>
      <c r="J56" s="20" t="s">
        <v>22</v>
      </c>
      <c r="K56" s="23">
        <v>83.8</v>
      </c>
      <c r="L56" s="23">
        <f t="shared" si="1"/>
        <v>79</v>
      </c>
      <c r="M56" s="22">
        <v>2</v>
      </c>
      <c r="N56" s="23"/>
    </row>
    <row r="57" ht="17.25" customHeight="1" spans="1:14">
      <c r="A57" s="8" t="s">
        <v>254</v>
      </c>
      <c r="B57" s="14" t="s">
        <v>255</v>
      </c>
      <c r="C57" s="14" t="s">
        <v>33</v>
      </c>
      <c r="D57" s="8" t="s">
        <v>256</v>
      </c>
      <c r="E57" s="12" t="s">
        <v>248</v>
      </c>
      <c r="F57" s="12" t="s">
        <v>19</v>
      </c>
      <c r="G57" s="12" t="s">
        <v>20</v>
      </c>
      <c r="H57" s="13" t="s">
        <v>257</v>
      </c>
      <c r="I57" s="19">
        <v>73.56</v>
      </c>
      <c r="J57" s="20" t="s">
        <v>22</v>
      </c>
      <c r="K57" s="23">
        <v>80.2</v>
      </c>
      <c r="L57" s="23">
        <f t="shared" si="1"/>
        <v>77.544</v>
      </c>
      <c r="M57" s="22">
        <v>3</v>
      </c>
      <c r="N57" s="23"/>
    </row>
    <row r="58" ht="17.25" customHeight="1" spans="1:14">
      <c r="A58" s="8" t="s">
        <v>258</v>
      </c>
      <c r="B58" s="14" t="s">
        <v>259</v>
      </c>
      <c r="C58" s="14" t="s">
        <v>33</v>
      </c>
      <c r="D58" s="8" t="s">
        <v>260</v>
      </c>
      <c r="E58" s="12" t="s">
        <v>248</v>
      </c>
      <c r="F58" s="12" t="s">
        <v>45</v>
      </c>
      <c r="G58" s="12" t="s">
        <v>20</v>
      </c>
      <c r="H58" s="13" t="s">
        <v>261</v>
      </c>
      <c r="I58" s="19">
        <v>83.4</v>
      </c>
      <c r="J58" s="20" t="s">
        <v>22</v>
      </c>
      <c r="K58" s="23">
        <v>82</v>
      </c>
      <c r="L58" s="23">
        <f t="shared" si="1"/>
        <v>82.56</v>
      </c>
      <c r="M58" s="22">
        <v>1</v>
      </c>
      <c r="N58" s="23" t="s">
        <v>22</v>
      </c>
    </row>
    <row r="59" ht="17.25" customHeight="1" spans="1:14">
      <c r="A59" s="8" t="s">
        <v>262</v>
      </c>
      <c r="B59" s="14" t="s">
        <v>263</v>
      </c>
      <c r="C59" s="14" t="s">
        <v>33</v>
      </c>
      <c r="D59" s="8" t="s">
        <v>264</v>
      </c>
      <c r="E59" s="12" t="s">
        <v>248</v>
      </c>
      <c r="F59" s="12" t="s">
        <v>45</v>
      </c>
      <c r="G59" s="12" t="s">
        <v>20</v>
      </c>
      <c r="H59" s="13" t="s">
        <v>265</v>
      </c>
      <c r="I59" s="19">
        <v>64.72</v>
      </c>
      <c r="J59" s="20" t="s">
        <v>22</v>
      </c>
      <c r="K59" s="23">
        <v>80.8</v>
      </c>
      <c r="L59" s="23">
        <f t="shared" si="1"/>
        <v>74.368</v>
      </c>
      <c r="M59" s="22">
        <v>2</v>
      </c>
      <c r="N59" s="23"/>
    </row>
    <row r="60" ht="17.25" customHeight="1" spans="1:14">
      <c r="A60" s="8" t="s">
        <v>266</v>
      </c>
      <c r="B60" s="15" t="s">
        <v>267</v>
      </c>
      <c r="C60" s="15" t="s">
        <v>33</v>
      </c>
      <c r="D60" s="12" t="s">
        <v>268</v>
      </c>
      <c r="E60" s="12" t="s">
        <v>248</v>
      </c>
      <c r="F60" s="12" t="s">
        <v>45</v>
      </c>
      <c r="G60" s="12" t="s">
        <v>20</v>
      </c>
      <c r="H60" s="13" t="s">
        <v>269</v>
      </c>
      <c r="I60" s="19">
        <v>71.64</v>
      </c>
      <c r="J60" s="20" t="s">
        <v>22</v>
      </c>
      <c r="K60" s="23" t="s">
        <v>207</v>
      </c>
      <c r="L60" s="23"/>
      <c r="M60" s="22"/>
      <c r="N60" s="23"/>
    </row>
    <row r="61" ht="17.25" customHeight="1" spans="1:14">
      <c r="A61" s="8" t="s">
        <v>270</v>
      </c>
      <c r="B61" s="14" t="s">
        <v>271</v>
      </c>
      <c r="C61" s="14" t="s">
        <v>16</v>
      </c>
      <c r="D61" s="8" t="s">
        <v>272</v>
      </c>
      <c r="E61" s="12" t="s">
        <v>273</v>
      </c>
      <c r="F61" s="12" t="s">
        <v>19</v>
      </c>
      <c r="G61" s="12" t="s">
        <v>20</v>
      </c>
      <c r="H61" s="13" t="s">
        <v>274</v>
      </c>
      <c r="I61" s="19">
        <v>68.64</v>
      </c>
      <c r="J61" s="20" t="s">
        <v>22</v>
      </c>
      <c r="K61" s="23">
        <v>83.6</v>
      </c>
      <c r="L61" s="23">
        <f t="shared" ref="L61:L76" si="2">I61*0.4+K61*0.6</f>
        <v>77.616</v>
      </c>
      <c r="M61" s="22">
        <v>1</v>
      </c>
      <c r="N61" s="23" t="s">
        <v>22</v>
      </c>
    </row>
    <row r="62" ht="17.25" customHeight="1" spans="1:14">
      <c r="A62" s="8" t="s">
        <v>275</v>
      </c>
      <c r="B62" s="14" t="s">
        <v>276</v>
      </c>
      <c r="C62" s="14" t="s">
        <v>33</v>
      </c>
      <c r="D62" s="8" t="s">
        <v>277</v>
      </c>
      <c r="E62" s="12" t="s">
        <v>273</v>
      </c>
      <c r="F62" s="12" t="s">
        <v>19</v>
      </c>
      <c r="G62" s="12" t="s">
        <v>20</v>
      </c>
      <c r="H62" s="13" t="s">
        <v>278</v>
      </c>
      <c r="I62" s="19">
        <v>65.72</v>
      </c>
      <c r="J62" s="20" t="s">
        <v>22</v>
      </c>
      <c r="K62" s="23">
        <v>84</v>
      </c>
      <c r="L62" s="23">
        <f t="shared" si="2"/>
        <v>76.688</v>
      </c>
      <c r="M62" s="22">
        <v>2</v>
      </c>
      <c r="N62" s="23"/>
    </row>
    <row r="63" ht="17.25" customHeight="1" spans="1:14">
      <c r="A63" s="8" t="s">
        <v>279</v>
      </c>
      <c r="B63" s="14" t="s">
        <v>280</v>
      </c>
      <c r="C63" s="14" t="s">
        <v>16</v>
      </c>
      <c r="D63" s="8" t="s">
        <v>281</v>
      </c>
      <c r="E63" s="12" t="s">
        <v>273</v>
      </c>
      <c r="F63" s="12" t="s">
        <v>19</v>
      </c>
      <c r="G63" s="12" t="s">
        <v>20</v>
      </c>
      <c r="H63" s="13" t="s">
        <v>282</v>
      </c>
      <c r="I63" s="19">
        <v>64.84</v>
      </c>
      <c r="J63" s="20" t="s">
        <v>22</v>
      </c>
      <c r="K63" s="23">
        <v>79.2</v>
      </c>
      <c r="L63" s="23">
        <f t="shared" si="2"/>
        <v>73.456</v>
      </c>
      <c r="M63" s="22">
        <v>3</v>
      </c>
      <c r="N63" s="23"/>
    </row>
    <row r="64" ht="17.25" customHeight="1" spans="1:14">
      <c r="A64" s="8" t="s">
        <v>283</v>
      </c>
      <c r="B64" s="14" t="s">
        <v>284</v>
      </c>
      <c r="C64" s="14" t="s">
        <v>33</v>
      </c>
      <c r="D64" s="8" t="s">
        <v>285</v>
      </c>
      <c r="E64" s="12" t="s">
        <v>273</v>
      </c>
      <c r="F64" s="12" t="s">
        <v>45</v>
      </c>
      <c r="G64" s="12" t="s">
        <v>20</v>
      </c>
      <c r="H64" s="13" t="s">
        <v>286</v>
      </c>
      <c r="I64" s="19">
        <v>74.52</v>
      </c>
      <c r="J64" s="20" t="s">
        <v>22</v>
      </c>
      <c r="K64" s="23">
        <v>81.8</v>
      </c>
      <c r="L64" s="23">
        <f t="shared" si="2"/>
        <v>78.888</v>
      </c>
      <c r="M64" s="22">
        <v>1</v>
      </c>
      <c r="N64" s="23" t="s">
        <v>22</v>
      </c>
    </row>
    <row r="65" ht="17.25" customHeight="1" spans="1:14">
      <c r="A65" s="8" t="s">
        <v>287</v>
      </c>
      <c r="B65" s="14" t="s">
        <v>288</v>
      </c>
      <c r="C65" s="14" t="s">
        <v>33</v>
      </c>
      <c r="D65" s="8" t="s">
        <v>289</v>
      </c>
      <c r="E65" s="12" t="s">
        <v>273</v>
      </c>
      <c r="F65" s="12" t="s">
        <v>45</v>
      </c>
      <c r="G65" s="12" t="s">
        <v>20</v>
      </c>
      <c r="H65" s="13" t="s">
        <v>290</v>
      </c>
      <c r="I65" s="19">
        <v>72.68</v>
      </c>
      <c r="J65" s="20" t="s">
        <v>22</v>
      </c>
      <c r="K65" s="23">
        <v>83</v>
      </c>
      <c r="L65" s="23">
        <f t="shared" si="2"/>
        <v>78.872</v>
      </c>
      <c r="M65" s="22">
        <v>2</v>
      </c>
      <c r="N65" s="23"/>
    </row>
    <row r="66" ht="17.25" customHeight="1" spans="1:14">
      <c r="A66" s="8" t="s">
        <v>291</v>
      </c>
      <c r="B66" s="14" t="s">
        <v>292</v>
      </c>
      <c r="C66" s="14" t="s">
        <v>33</v>
      </c>
      <c r="D66" s="8" t="s">
        <v>293</v>
      </c>
      <c r="E66" s="12" t="s">
        <v>273</v>
      </c>
      <c r="F66" s="12" t="s">
        <v>45</v>
      </c>
      <c r="G66" s="12" t="s">
        <v>20</v>
      </c>
      <c r="H66" s="13" t="s">
        <v>294</v>
      </c>
      <c r="I66" s="19">
        <v>69.64</v>
      </c>
      <c r="J66" s="20" t="s">
        <v>22</v>
      </c>
      <c r="K66" s="23">
        <v>77</v>
      </c>
      <c r="L66" s="23">
        <f t="shared" si="2"/>
        <v>74.056</v>
      </c>
      <c r="M66" s="22">
        <v>3</v>
      </c>
      <c r="N66" s="23"/>
    </row>
    <row r="67" ht="17.25" customHeight="1" spans="1:14">
      <c r="A67" s="8" t="s">
        <v>295</v>
      </c>
      <c r="B67" s="14" t="s">
        <v>296</v>
      </c>
      <c r="C67" s="14" t="s">
        <v>33</v>
      </c>
      <c r="D67" s="8" t="s">
        <v>297</v>
      </c>
      <c r="E67" s="8" t="s">
        <v>298</v>
      </c>
      <c r="F67" s="12" t="s">
        <v>123</v>
      </c>
      <c r="G67" s="12" t="s">
        <v>20</v>
      </c>
      <c r="H67" s="13" t="s">
        <v>299</v>
      </c>
      <c r="I67" s="19">
        <v>72.68</v>
      </c>
      <c r="J67" s="20" t="s">
        <v>22</v>
      </c>
      <c r="K67" s="23">
        <v>84</v>
      </c>
      <c r="L67" s="23">
        <f t="shared" si="2"/>
        <v>79.472</v>
      </c>
      <c r="M67" s="22">
        <v>1</v>
      </c>
      <c r="N67" s="23" t="s">
        <v>22</v>
      </c>
    </row>
    <row r="68" ht="17.25" customHeight="1" spans="1:14">
      <c r="A68" s="8" t="s">
        <v>300</v>
      </c>
      <c r="B68" s="14" t="s">
        <v>301</v>
      </c>
      <c r="C68" s="14" t="s">
        <v>33</v>
      </c>
      <c r="D68" s="8" t="s">
        <v>302</v>
      </c>
      <c r="E68" s="16" t="s">
        <v>298</v>
      </c>
      <c r="F68" s="16" t="s">
        <v>123</v>
      </c>
      <c r="G68" s="12" t="s">
        <v>20</v>
      </c>
      <c r="H68" s="13" t="s">
        <v>303</v>
      </c>
      <c r="I68" s="19">
        <v>73.52</v>
      </c>
      <c r="J68" s="20" t="s">
        <v>22</v>
      </c>
      <c r="K68" s="23">
        <v>81.8</v>
      </c>
      <c r="L68" s="23">
        <f t="shared" si="2"/>
        <v>78.488</v>
      </c>
      <c r="M68" s="22">
        <v>2</v>
      </c>
      <c r="N68" s="23"/>
    </row>
    <row r="69" ht="17.25" customHeight="1" spans="1:14">
      <c r="A69" s="8" t="s">
        <v>304</v>
      </c>
      <c r="B69" s="14" t="s">
        <v>305</v>
      </c>
      <c r="C69" s="14" t="s">
        <v>33</v>
      </c>
      <c r="D69" s="8" t="s">
        <v>306</v>
      </c>
      <c r="E69" s="16" t="s">
        <v>298</v>
      </c>
      <c r="F69" s="16" t="s">
        <v>123</v>
      </c>
      <c r="G69" s="12" t="s">
        <v>20</v>
      </c>
      <c r="H69" s="13" t="s">
        <v>307</v>
      </c>
      <c r="I69" s="19">
        <v>73.52</v>
      </c>
      <c r="J69" s="20" t="s">
        <v>22</v>
      </c>
      <c r="K69" s="23">
        <v>79.8</v>
      </c>
      <c r="L69" s="23">
        <f t="shared" si="2"/>
        <v>77.288</v>
      </c>
      <c r="M69" s="22">
        <v>3</v>
      </c>
      <c r="N69" s="23"/>
    </row>
    <row r="70" ht="17.25" customHeight="1" spans="1:14">
      <c r="A70" s="8" t="s">
        <v>308</v>
      </c>
      <c r="B70" s="14" t="s">
        <v>309</v>
      </c>
      <c r="C70" s="14" t="s">
        <v>33</v>
      </c>
      <c r="D70" s="8" t="s">
        <v>310</v>
      </c>
      <c r="E70" s="12" t="s">
        <v>311</v>
      </c>
      <c r="F70" s="12" t="s">
        <v>19</v>
      </c>
      <c r="G70" s="12" t="s">
        <v>20</v>
      </c>
      <c r="H70" s="13" t="s">
        <v>312</v>
      </c>
      <c r="I70" s="19">
        <v>67.72</v>
      </c>
      <c r="J70" s="20" t="s">
        <v>22</v>
      </c>
      <c r="K70" s="23">
        <v>84</v>
      </c>
      <c r="L70" s="23">
        <f t="shared" si="2"/>
        <v>77.488</v>
      </c>
      <c r="M70" s="22">
        <v>1</v>
      </c>
      <c r="N70" s="23" t="s">
        <v>22</v>
      </c>
    </row>
    <row r="71" ht="17.25" customHeight="1" spans="1:14">
      <c r="A71" s="8" t="s">
        <v>313</v>
      </c>
      <c r="B71" s="14" t="s">
        <v>314</v>
      </c>
      <c r="C71" s="14" t="s">
        <v>16</v>
      </c>
      <c r="D71" s="8" t="s">
        <v>315</v>
      </c>
      <c r="E71" s="12" t="s">
        <v>311</v>
      </c>
      <c r="F71" s="12" t="s">
        <v>19</v>
      </c>
      <c r="G71" s="12" t="s">
        <v>20</v>
      </c>
      <c r="H71" s="13" t="s">
        <v>316</v>
      </c>
      <c r="I71" s="19">
        <v>66.76</v>
      </c>
      <c r="J71" s="20" t="s">
        <v>22</v>
      </c>
      <c r="K71" s="23">
        <v>80.8</v>
      </c>
      <c r="L71" s="23">
        <f t="shared" si="2"/>
        <v>75.184</v>
      </c>
      <c r="M71" s="22">
        <v>2</v>
      </c>
      <c r="N71" s="23"/>
    </row>
    <row r="72" ht="17.25" customHeight="1" spans="1:14">
      <c r="A72" s="8" t="s">
        <v>317</v>
      </c>
      <c r="B72" s="14" t="s">
        <v>318</v>
      </c>
      <c r="C72" s="14" t="s">
        <v>33</v>
      </c>
      <c r="D72" s="8" t="s">
        <v>319</v>
      </c>
      <c r="E72" s="12" t="s">
        <v>311</v>
      </c>
      <c r="F72" s="12" t="s">
        <v>19</v>
      </c>
      <c r="G72" s="12" t="s">
        <v>20</v>
      </c>
      <c r="H72" s="13" t="s">
        <v>320</v>
      </c>
      <c r="I72" s="19">
        <v>63.8</v>
      </c>
      <c r="J72" s="20" t="s">
        <v>22</v>
      </c>
      <c r="K72" s="23">
        <v>80.2</v>
      </c>
      <c r="L72" s="23">
        <f t="shared" si="2"/>
        <v>73.64</v>
      </c>
      <c r="M72" s="22">
        <v>3</v>
      </c>
      <c r="N72" s="23"/>
    </row>
    <row r="73" ht="17.25" customHeight="1" spans="1:14">
      <c r="A73" s="8" t="s">
        <v>321</v>
      </c>
      <c r="B73" s="14" t="s">
        <v>322</v>
      </c>
      <c r="C73" s="14" t="s">
        <v>33</v>
      </c>
      <c r="D73" s="8" t="s">
        <v>323</v>
      </c>
      <c r="E73" s="12" t="s">
        <v>311</v>
      </c>
      <c r="F73" s="12" t="s">
        <v>45</v>
      </c>
      <c r="G73" s="12" t="s">
        <v>97</v>
      </c>
      <c r="H73" s="13" t="s">
        <v>324</v>
      </c>
      <c r="I73" s="19">
        <v>72.68</v>
      </c>
      <c r="J73" s="20" t="s">
        <v>22</v>
      </c>
      <c r="K73" s="23">
        <v>83.4</v>
      </c>
      <c r="L73" s="23">
        <f t="shared" si="2"/>
        <v>79.112</v>
      </c>
      <c r="M73" s="22">
        <v>1</v>
      </c>
      <c r="N73" s="23" t="s">
        <v>22</v>
      </c>
    </row>
    <row r="74" ht="17.25" customHeight="1" spans="1:14">
      <c r="A74" s="8" t="s">
        <v>325</v>
      </c>
      <c r="B74" s="14" t="s">
        <v>326</v>
      </c>
      <c r="C74" s="14" t="s">
        <v>33</v>
      </c>
      <c r="D74" s="8" t="s">
        <v>327</v>
      </c>
      <c r="E74" s="12" t="s">
        <v>311</v>
      </c>
      <c r="F74" s="12" t="s">
        <v>45</v>
      </c>
      <c r="G74" s="12" t="s">
        <v>97</v>
      </c>
      <c r="H74" s="13" t="s">
        <v>328</v>
      </c>
      <c r="I74" s="19">
        <v>68.68</v>
      </c>
      <c r="J74" s="20" t="s">
        <v>22</v>
      </c>
      <c r="K74" s="23">
        <v>80.8</v>
      </c>
      <c r="L74" s="23">
        <f t="shared" si="2"/>
        <v>75.952</v>
      </c>
      <c r="M74" s="22">
        <v>2</v>
      </c>
      <c r="N74" s="23" t="s">
        <v>22</v>
      </c>
    </row>
    <row r="75" ht="17.25" customHeight="1" spans="1:14">
      <c r="A75" s="8" t="s">
        <v>329</v>
      </c>
      <c r="B75" s="14" t="s">
        <v>330</v>
      </c>
      <c r="C75" s="14" t="s">
        <v>33</v>
      </c>
      <c r="D75" s="8" t="s">
        <v>331</v>
      </c>
      <c r="E75" s="12" t="s">
        <v>311</v>
      </c>
      <c r="F75" s="12" t="s">
        <v>45</v>
      </c>
      <c r="G75" s="12" t="s">
        <v>97</v>
      </c>
      <c r="H75" s="13" t="s">
        <v>332</v>
      </c>
      <c r="I75" s="19">
        <v>65.72</v>
      </c>
      <c r="J75" s="20" t="s">
        <v>22</v>
      </c>
      <c r="K75" s="23">
        <v>81.8</v>
      </c>
      <c r="L75" s="23">
        <f t="shared" si="2"/>
        <v>75.368</v>
      </c>
      <c r="M75" s="22">
        <v>3</v>
      </c>
      <c r="N75" s="23"/>
    </row>
    <row r="76" ht="17.25" customHeight="1" spans="1:14">
      <c r="A76" s="8" t="s">
        <v>333</v>
      </c>
      <c r="B76" s="14" t="s">
        <v>334</v>
      </c>
      <c r="C76" s="14" t="s">
        <v>33</v>
      </c>
      <c r="D76" s="8" t="s">
        <v>335</v>
      </c>
      <c r="E76" s="12" t="s">
        <v>311</v>
      </c>
      <c r="F76" s="12" t="s">
        <v>45</v>
      </c>
      <c r="G76" s="12" t="s">
        <v>97</v>
      </c>
      <c r="H76" s="13" t="s">
        <v>336</v>
      </c>
      <c r="I76" s="19">
        <v>60.88</v>
      </c>
      <c r="J76" s="20" t="s">
        <v>22</v>
      </c>
      <c r="K76" s="23">
        <v>82.4</v>
      </c>
      <c r="L76" s="23">
        <f t="shared" si="2"/>
        <v>73.792</v>
      </c>
      <c r="M76" s="22">
        <v>4</v>
      </c>
      <c r="N76" s="23"/>
    </row>
    <row r="77" ht="17.25" customHeight="1" spans="1:14">
      <c r="A77" s="8" t="s">
        <v>337</v>
      </c>
      <c r="B77" s="14" t="s">
        <v>338</v>
      </c>
      <c r="C77" s="14" t="s">
        <v>33</v>
      </c>
      <c r="D77" s="8" t="s">
        <v>339</v>
      </c>
      <c r="E77" s="12" t="s">
        <v>311</v>
      </c>
      <c r="F77" s="12" t="s">
        <v>45</v>
      </c>
      <c r="G77" s="12" t="s">
        <v>97</v>
      </c>
      <c r="H77" s="13" t="s">
        <v>340</v>
      </c>
      <c r="I77" s="19">
        <v>69.72</v>
      </c>
      <c r="J77" s="20" t="s">
        <v>22</v>
      </c>
      <c r="K77" s="23" t="s">
        <v>207</v>
      </c>
      <c r="L77" s="23"/>
      <c r="M77" s="22"/>
      <c r="N77" s="23"/>
    </row>
    <row r="78" ht="17.25" customHeight="1" spans="1:14">
      <c r="A78" s="8" t="s">
        <v>341</v>
      </c>
      <c r="B78" s="14" t="s">
        <v>342</v>
      </c>
      <c r="C78" s="14" t="s">
        <v>33</v>
      </c>
      <c r="D78" s="8" t="s">
        <v>343</v>
      </c>
      <c r="E78" s="12" t="s">
        <v>311</v>
      </c>
      <c r="F78" s="12" t="s">
        <v>45</v>
      </c>
      <c r="G78" s="12" t="s">
        <v>97</v>
      </c>
      <c r="H78" s="13" t="s">
        <v>344</v>
      </c>
      <c r="I78" s="19">
        <v>55.04</v>
      </c>
      <c r="J78" s="20" t="s">
        <v>22</v>
      </c>
      <c r="K78" s="23" t="s">
        <v>207</v>
      </c>
      <c r="L78" s="23"/>
      <c r="M78" s="22"/>
      <c r="N78" s="23"/>
    </row>
    <row r="79" ht="17.25" customHeight="1" spans="1:14">
      <c r="A79" s="8" t="s">
        <v>345</v>
      </c>
      <c r="B79" s="14" t="s">
        <v>346</v>
      </c>
      <c r="C79" s="14" t="s">
        <v>33</v>
      </c>
      <c r="D79" s="8" t="s">
        <v>347</v>
      </c>
      <c r="E79" s="12" t="s">
        <v>311</v>
      </c>
      <c r="F79" s="12" t="s">
        <v>35</v>
      </c>
      <c r="G79" s="12" t="s">
        <v>20</v>
      </c>
      <c r="H79" s="13" t="s">
        <v>348</v>
      </c>
      <c r="I79" s="19">
        <v>74.6</v>
      </c>
      <c r="J79" s="20" t="s">
        <v>22</v>
      </c>
      <c r="K79" s="23">
        <v>81.6</v>
      </c>
      <c r="L79" s="23">
        <f t="shared" ref="L79:L81" si="3">I79*0.4+K79*0.6</f>
        <v>78.8</v>
      </c>
      <c r="M79" s="22">
        <v>1</v>
      </c>
      <c r="N79" s="23" t="s">
        <v>22</v>
      </c>
    </row>
    <row r="80" ht="17.25" customHeight="1" spans="1:14">
      <c r="A80" s="8" t="s">
        <v>349</v>
      </c>
      <c r="B80" s="14" t="s">
        <v>350</v>
      </c>
      <c r="C80" s="14" t="s">
        <v>16</v>
      </c>
      <c r="D80" s="8" t="s">
        <v>351</v>
      </c>
      <c r="E80" s="12" t="s">
        <v>311</v>
      </c>
      <c r="F80" s="12" t="s">
        <v>35</v>
      </c>
      <c r="G80" s="12" t="s">
        <v>20</v>
      </c>
      <c r="H80" s="13" t="s">
        <v>352</v>
      </c>
      <c r="I80" s="19">
        <v>69.8</v>
      </c>
      <c r="J80" s="20" t="s">
        <v>22</v>
      </c>
      <c r="K80" s="23">
        <v>83</v>
      </c>
      <c r="L80" s="23">
        <f t="shared" si="3"/>
        <v>77.72</v>
      </c>
      <c r="M80" s="22">
        <v>2</v>
      </c>
      <c r="N80" s="23"/>
    </row>
    <row r="81" ht="17.25" customHeight="1" spans="1:14">
      <c r="A81" s="8" t="s">
        <v>353</v>
      </c>
      <c r="B81" s="14" t="s">
        <v>354</v>
      </c>
      <c r="C81" s="14" t="s">
        <v>16</v>
      </c>
      <c r="D81" s="8" t="s">
        <v>355</v>
      </c>
      <c r="E81" s="12" t="s">
        <v>311</v>
      </c>
      <c r="F81" s="12" t="s">
        <v>35</v>
      </c>
      <c r="G81" s="12" t="s">
        <v>20</v>
      </c>
      <c r="H81" s="13" t="s">
        <v>356</v>
      </c>
      <c r="I81" s="19">
        <v>68.76</v>
      </c>
      <c r="J81" s="20" t="s">
        <v>22</v>
      </c>
      <c r="K81" s="23">
        <v>83</v>
      </c>
      <c r="L81" s="23">
        <f t="shared" si="3"/>
        <v>77.304</v>
      </c>
      <c r="M81" s="22">
        <v>3</v>
      </c>
      <c r="N81" s="23"/>
    </row>
  </sheetData>
  <sheetProtection password="C41E" sheet="1" selectLockedCells="1" selectUnlockedCells="1" objects="1" scenarios="1"/>
  <sortState ref="B2:T81">
    <sortCondition ref="E2:E81"/>
    <sortCondition ref="F2:F81"/>
    <sortCondition ref="L2:L81" descending="1"/>
  </sortState>
  <pageMargins left="0.699305555555556" right="0.699305555555556" top="0.75" bottom="0.75" header="0.3" footer="0.3"/>
  <pageSetup paperSize="9" scale="8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dcterms:created xsi:type="dcterms:W3CDTF">1996-12-17T01:32:00Z</dcterms:created>
  <cp:lastPrinted>2016-11-07T01:08:00Z</cp:lastPrinted>
  <dcterms:modified xsi:type="dcterms:W3CDTF">2016-11-07T03:47:28Z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