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3050" activeTab="0"/>
  </bookViews>
  <sheets>
    <sheet name="进入面试分数线" sheetId="1" r:id="rId1"/>
  </sheets>
  <definedNames>
    <definedName name="_xlnm.Print_Titles" localSheetId="0">'进入面试分数线'!$1:$2</definedName>
  </definedNames>
  <calcPr fullCalcOnLoad="1"/>
</workbook>
</file>

<file path=xl/sharedStrings.xml><?xml version="1.0" encoding="utf-8"?>
<sst xmlns="http://schemas.openxmlformats.org/spreadsheetml/2006/main" count="94" uniqueCount="71">
  <si>
    <t>进入各招聘单位岗位面试程序考生人数及笔试分数线</t>
  </si>
  <si>
    <t>类
别</t>
  </si>
  <si>
    <t>主管部门
（单位）</t>
  </si>
  <si>
    <t>招聘单位全称
（专业名称）</t>
  </si>
  <si>
    <t>岗位
代码</t>
  </si>
  <si>
    <t>招聘
人数</t>
  </si>
  <si>
    <t>进入面
试人数</t>
  </si>
  <si>
    <t>进入面试
分数线</t>
  </si>
  <si>
    <t>备注</t>
  </si>
  <si>
    <t>综
合
类</t>
  </si>
  <si>
    <t>农牧局</t>
  </si>
  <si>
    <t>农牧局事业单位</t>
  </si>
  <si>
    <r>
      <t>80.27（含</t>
    </r>
    <r>
      <rPr>
        <sz val="11"/>
        <color indexed="8"/>
        <rFont val="宋体"/>
        <family val="0"/>
      </rPr>
      <t>80.27</t>
    </r>
    <r>
      <rPr>
        <sz val="11"/>
        <color indexed="8"/>
        <rFont val="宋体"/>
        <family val="0"/>
      </rPr>
      <t>）</t>
    </r>
  </si>
  <si>
    <t>有效平均分：79.62</t>
  </si>
  <si>
    <t>农机办</t>
  </si>
  <si>
    <t>农机安全监理站</t>
  </si>
  <si>
    <t>91.99（含91.99）</t>
  </si>
  <si>
    <t>水利局</t>
  </si>
  <si>
    <t>水土保持工作站</t>
  </si>
  <si>
    <t>90.97（含90.97）</t>
  </si>
  <si>
    <t>发改局</t>
  </si>
  <si>
    <t>重点项目办</t>
  </si>
  <si>
    <t>86.24（含86.24）</t>
  </si>
  <si>
    <t>人防办</t>
  </si>
  <si>
    <t>人防（民防）指挥信息保障中心</t>
  </si>
  <si>
    <t>90.42（含90.42）</t>
  </si>
  <si>
    <t>交运局</t>
  </si>
  <si>
    <t>公路管理站</t>
  </si>
  <si>
    <t>80.27（含80.27）</t>
  </si>
  <si>
    <t>教
师
类</t>
  </si>
  <si>
    <t>小学</t>
  </si>
  <si>
    <t>语文</t>
  </si>
  <si>
    <t>76.37（含76.37）</t>
  </si>
  <si>
    <t>有效平均分：69.54</t>
  </si>
  <si>
    <t>数学</t>
  </si>
  <si>
    <t>73.35（含73.35）</t>
  </si>
  <si>
    <t>英语</t>
  </si>
  <si>
    <t>76.49（含76.49）</t>
  </si>
  <si>
    <t>计算机</t>
  </si>
  <si>
    <t>74.82（含74.82）</t>
  </si>
  <si>
    <t>体育</t>
  </si>
  <si>
    <t>69.90（含69.90）</t>
  </si>
  <si>
    <t>音乐</t>
  </si>
  <si>
    <t>72.26（含72.26）</t>
  </si>
  <si>
    <t>美术</t>
  </si>
  <si>
    <t>74.17（含74.17）</t>
  </si>
  <si>
    <t>初中</t>
  </si>
  <si>
    <t>77.26（含77.26）</t>
  </si>
  <si>
    <t>74.08（含74.08）</t>
  </si>
  <si>
    <t>76.77（含76.77）</t>
  </si>
  <si>
    <t>政治</t>
  </si>
  <si>
    <t>78.32（含78.32）</t>
  </si>
  <si>
    <t>地理</t>
  </si>
  <si>
    <t>78.88（含78.88）</t>
  </si>
  <si>
    <t>化学</t>
  </si>
  <si>
    <t>71.93（含71.93）</t>
  </si>
  <si>
    <t>高中</t>
  </si>
  <si>
    <t>76.85（含76.85）</t>
  </si>
  <si>
    <t>71.52（含71.52）</t>
  </si>
  <si>
    <t>76.21（含76.21）</t>
  </si>
  <si>
    <t>物理</t>
  </si>
  <si>
    <t>70.34（含70.34）</t>
  </si>
  <si>
    <t>73.27（含73.27）</t>
  </si>
  <si>
    <t>生物</t>
  </si>
  <si>
    <t>81.16（含81.16）</t>
  </si>
  <si>
    <t>医学类</t>
  </si>
  <si>
    <t>计生局</t>
  </si>
  <si>
    <t>乡镇卫生院</t>
  </si>
  <si>
    <t>72.42（含72.42）</t>
  </si>
  <si>
    <t>有效平均分：71.58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</si>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</sst>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115" zoomScaleSheetLayoutView="115" workbookViewId="0" topLeftCell="A1">
      <pane ySplit="2" topLeftCell="A15" activePane="bottomLeft" state="frozen"/>
      <selection pane="bottomLeft" activeCell="L19" sqref="L19"/>
    </sheetView>
  </sheetViews>
  <sheetFormatPr defaultColWidth="9.00390625" defaultRowHeight="15"/>
  <cols>
    <col min="1" max="1" width="5.140625" style="0" customWidth="1"/>
    <col min="2" max="2" width="11.00390625" style="0" bestFit="1" customWidth="1"/>
    <col min="3" max="3" width="21.421875" style="0" bestFit="1" customWidth="1"/>
    <col min="4" max="5" width="6.00390625" style="0" bestFit="1" customWidth="1"/>
    <col min="6" max="6" width="8.140625" style="0" bestFit="1" customWidth="1"/>
    <col min="7" max="7" width="17.7109375" style="1" customWidth="1"/>
    <col min="8" max="8" width="16.8515625" style="0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5.5" customHeight="1">
      <c r="A3" s="5" t="s">
        <v>9</v>
      </c>
      <c r="B3" s="6" t="s">
        <v>10</v>
      </c>
      <c r="C3" s="6" t="s">
        <v>11</v>
      </c>
      <c r="D3" s="7">
        <v>101</v>
      </c>
      <c r="E3" s="7">
        <v>2</v>
      </c>
      <c r="F3" s="7">
        <v>5</v>
      </c>
      <c r="G3" s="7" t="s">
        <v>12</v>
      </c>
      <c r="H3" s="8" t="s">
        <v>13</v>
      </c>
    </row>
    <row r="4" spans="1:8" ht="25.5" customHeight="1">
      <c r="A4" s="9"/>
      <c r="B4" s="6" t="s">
        <v>14</v>
      </c>
      <c r="C4" s="6" t="s">
        <v>15</v>
      </c>
      <c r="D4" s="7">
        <v>102</v>
      </c>
      <c r="E4" s="7">
        <v>2</v>
      </c>
      <c r="F4" s="7">
        <f aca="true" t="shared" si="0" ref="F3:F7">E4*3</f>
        <v>6</v>
      </c>
      <c r="G4" s="6" t="s">
        <v>16</v>
      </c>
      <c r="H4" s="10"/>
    </row>
    <row r="5" spans="1:8" ht="25.5" customHeight="1">
      <c r="A5" s="9"/>
      <c r="B5" s="6" t="s">
        <v>17</v>
      </c>
      <c r="C5" s="6" t="s">
        <v>18</v>
      </c>
      <c r="D5" s="7">
        <v>103</v>
      </c>
      <c r="E5" s="7">
        <v>1</v>
      </c>
      <c r="F5" s="7">
        <f t="shared" si="0"/>
        <v>3</v>
      </c>
      <c r="G5" s="6" t="s">
        <v>19</v>
      </c>
      <c r="H5" s="11"/>
    </row>
    <row r="6" spans="1:8" ht="25.5" customHeight="1">
      <c r="A6" s="9"/>
      <c r="B6" s="6" t="s">
        <v>20</v>
      </c>
      <c r="C6" s="6" t="s">
        <v>21</v>
      </c>
      <c r="D6" s="7">
        <v>104</v>
      </c>
      <c r="E6" s="7">
        <v>2</v>
      </c>
      <c r="F6" s="7">
        <f t="shared" si="0"/>
        <v>6</v>
      </c>
      <c r="G6" s="6" t="s">
        <v>22</v>
      </c>
      <c r="H6" s="11"/>
    </row>
    <row r="7" spans="1:8" ht="25.5" customHeight="1">
      <c r="A7" s="9"/>
      <c r="B7" s="6" t="s">
        <v>23</v>
      </c>
      <c r="C7" s="12" t="s">
        <v>24</v>
      </c>
      <c r="D7" s="7">
        <v>105</v>
      </c>
      <c r="E7" s="7">
        <v>1</v>
      </c>
      <c r="F7" s="7">
        <f t="shared" si="0"/>
        <v>3</v>
      </c>
      <c r="G7" s="6" t="s">
        <v>25</v>
      </c>
      <c r="H7" s="11"/>
    </row>
    <row r="8" spans="1:8" ht="25.5" customHeight="1">
      <c r="A8" s="9"/>
      <c r="B8" s="6" t="s">
        <v>26</v>
      </c>
      <c r="C8" s="6" t="s">
        <v>27</v>
      </c>
      <c r="D8" s="7">
        <v>106</v>
      </c>
      <c r="E8" s="7">
        <v>5</v>
      </c>
      <c r="F8" s="7">
        <v>3</v>
      </c>
      <c r="G8" s="6" t="s">
        <v>28</v>
      </c>
      <c r="H8" s="13"/>
    </row>
    <row r="9" spans="1:8" ht="25.5" customHeight="1">
      <c r="A9" s="14" t="s">
        <v>29</v>
      </c>
      <c r="B9" s="15" t="s">
        <v>30</v>
      </c>
      <c r="C9" s="15" t="s">
        <v>31</v>
      </c>
      <c r="D9" s="7">
        <v>201</v>
      </c>
      <c r="E9" s="16">
        <v>15</v>
      </c>
      <c r="F9" s="7">
        <f aca="true" t="shared" si="1" ref="F8:F28">E9*3</f>
        <v>45</v>
      </c>
      <c r="G9" s="6" t="s">
        <v>32</v>
      </c>
      <c r="H9" s="17" t="s">
        <v>33</v>
      </c>
    </row>
    <row r="10" spans="1:8" ht="25.5" customHeight="1">
      <c r="A10" s="18"/>
      <c r="B10" s="15" t="s">
        <v>30</v>
      </c>
      <c r="C10" s="15" t="s">
        <v>34</v>
      </c>
      <c r="D10" s="7">
        <v>201</v>
      </c>
      <c r="E10" s="16">
        <v>15</v>
      </c>
      <c r="F10" s="7">
        <f t="shared" si="1"/>
        <v>45</v>
      </c>
      <c r="G10" s="6" t="s">
        <v>35</v>
      </c>
      <c r="H10" s="17"/>
    </row>
    <row r="11" spans="1:8" ht="25.5" customHeight="1">
      <c r="A11" s="18"/>
      <c r="B11" s="15" t="s">
        <v>30</v>
      </c>
      <c r="C11" s="15" t="s">
        <v>36</v>
      </c>
      <c r="D11" s="7">
        <v>201</v>
      </c>
      <c r="E11" s="16">
        <v>8</v>
      </c>
      <c r="F11" s="7">
        <f t="shared" si="1"/>
        <v>24</v>
      </c>
      <c r="G11" s="6" t="s">
        <v>37</v>
      </c>
      <c r="H11" s="17"/>
    </row>
    <row r="12" spans="1:8" ht="25.5" customHeight="1">
      <c r="A12" s="18"/>
      <c r="B12" s="15" t="s">
        <v>30</v>
      </c>
      <c r="C12" s="15" t="s">
        <v>38</v>
      </c>
      <c r="D12" s="7">
        <v>201</v>
      </c>
      <c r="E12" s="16">
        <v>4</v>
      </c>
      <c r="F12" s="7">
        <f t="shared" si="1"/>
        <v>12</v>
      </c>
      <c r="G12" s="6" t="s">
        <v>39</v>
      </c>
      <c r="H12" s="17"/>
    </row>
    <row r="13" spans="1:8" ht="25.5" customHeight="1">
      <c r="A13" s="18"/>
      <c r="B13" s="15" t="s">
        <v>30</v>
      </c>
      <c r="C13" s="15" t="s">
        <v>40</v>
      </c>
      <c r="D13" s="7">
        <v>201</v>
      </c>
      <c r="E13" s="16">
        <v>6</v>
      </c>
      <c r="F13" s="7">
        <f t="shared" si="1"/>
        <v>18</v>
      </c>
      <c r="G13" s="6" t="s">
        <v>41</v>
      </c>
      <c r="H13" s="17"/>
    </row>
    <row r="14" spans="1:8" ht="25.5" customHeight="1">
      <c r="A14" s="18"/>
      <c r="B14" s="15" t="s">
        <v>30</v>
      </c>
      <c r="C14" s="15" t="s">
        <v>42</v>
      </c>
      <c r="D14" s="7">
        <v>201</v>
      </c>
      <c r="E14" s="16">
        <v>6</v>
      </c>
      <c r="F14" s="7">
        <f t="shared" si="1"/>
        <v>18</v>
      </c>
      <c r="G14" s="6" t="s">
        <v>43</v>
      </c>
      <c r="H14" s="17"/>
    </row>
    <row r="15" spans="1:8" ht="25.5" customHeight="1">
      <c r="A15" s="18"/>
      <c r="B15" s="15" t="s">
        <v>30</v>
      </c>
      <c r="C15" s="15" t="s">
        <v>44</v>
      </c>
      <c r="D15" s="7">
        <v>201</v>
      </c>
      <c r="E15" s="16">
        <v>6</v>
      </c>
      <c r="F15" s="7">
        <f t="shared" si="1"/>
        <v>18</v>
      </c>
      <c r="G15" s="6" t="s">
        <v>45</v>
      </c>
      <c r="H15" s="17"/>
    </row>
    <row r="16" spans="1:8" ht="25.5" customHeight="1">
      <c r="A16" s="18"/>
      <c r="B16" s="15" t="s">
        <v>46</v>
      </c>
      <c r="C16" s="15" t="s">
        <v>31</v>
      </c>
      <c r="D16" s="7">
        <v>202</v>
      </c>
      <c r="E16" s="16">
        <v>2</v>
      </c>
      <c r="F16" s="7">
        <f t="shared" si="1"/>
        <v>6</v>
      </c>
      <c r="G16" s="6" t="s">
        <v>47</v>
      </c>
      <c r="H16" s="17"/>
    </row>
    <row r="17" spans="1:8" ht="25.5" customHeight="1">
      <c r="A17" s="18"/>
      <c r="B17" s="15" t="s">
        <v>46</v>
      </c>
      <c r="C17" s="15" t="s">
        <v>34</v>
      </c>
      <c r="D17" s="7">
        <v>202</v>
      </c>
      <c r="E17" s="16">
        <v>2</v>
      </c>
      <c r="F17" s="7">
        <f t="shared" si="1"/>
        <v>6</v>
      </c>
      <c r="G17" s="7" t="s">
        <v>48</v>
      </c>
      <c r="H17" s="17"/>
    </row>
    <row r="18" spans="1:8" ht="25.5" customHeight="1">
      <c r="A18" s="18"/>
      <c r="B18" s="15" t="s">
        <v>46</v>
      </c>
      <c r="C18" s="15" t="s">
        <v>36</v>
      </c>
      <c r="D18" s="7">
        <v>202</v>
      </c>
      <c r="E18" s="16">
        <v>2</v>
      </c>
      <c r="F18" s="7">
        <f t="shared" si="1"/>
        <v>6</v>
      </c>
      <c r="G18" s="6" t="s">
        <v>49</v>
      </c>
      <c r="H18" s="17"/>
    </row>
    <row r="19" spans="1:8" ht="25.5" customHeight="1">
      <c r="A19" s="18"/>
      <c r="B19" s="15" t="s">
        <v>46</v>
      </c>
      <c r="C19" s="15" t="s">
        <v>50</v>
      </c>
      <c r="D19" s="7">
        <v>202</v>
      </c>
      <c r="E19" s="16">
        <v>1</v>
      </c>
      <c r="F19" s="7">
        <f t="shared" si="1"/>
        <v>3</v>
      </c>
      <c r="G19" s="6" t="s">
        <v>51</v>
      </c>
      <c r="H19" s="17"/>
    </row>
    <row r="20" spans="1:8" ht="25.5" customHeight="1">
      <c r="A20" s="18"/>
      <c r="B20" s="15" t="s">
        <v>46</v>
      </c>
      <c r="C20" s="15" t="s">
        <v>52</v>
      </c>
      <c r="D20" s="7">
        <v>202</v>
      </c>
      <c r="E20" s="16">
        <v>1</v>
      </c>
      <c r="F20" s="7">
        <f t="shared" si="1"/>
        <v>3</v>
      </c>
      <c r="G20" s="7" t="s">
        <v>53</v>
      </c>
      <c r="H20" s="17"/>
    </row>
    <row r="21" spans="1:8" ht="25.5" customHeight="1">
      <c r="A21" s="18"/>
      <c r="B21" s="15" t="s">
        <v>46</v>
      </c>
      <c r="C21" s="15" t="s">
        <v>54</v>
      </c>
      <c r="D21" s="7">
        <v>202</v>
      </c>
      <c r="E21" s="16">
        <v>1</v>
      </c>
      <c r="F21" s="7">
        <v>2</v>
      </c>
      <c r="G21" s="6" t="s">
        <v>55</v>
      </c>
      <c r="H21" s="17"/>
    </row>
    <row r="22" spans="1:8" ht="25.5" customHeight="1">
      <c r="A22" s="18"/>
      <c r="B22" s="15" t="s">
        <v>56</v>
      </c>
      <c r="C22" s="15" t="s">
        <v>31</v>
      </c>
      <c r="D22" s="7">
        <v>203</v>
      </c>
      <c r="E22" s="16">
        <v>2</v>
      </c>
      <c r="F22" s="7">
        <f t="shared" si="1"/>
        <v>6</v>
      </c>
      <c r="G22" s="6" t="s">
        <v>57</v>
      </c>
      <c r="H22" s="17"/>
    </row>
    <row r="23" spans="1:8" ht="25.5" customHeight="1">
      <c r="A23" s="18"/>
      <c r="B23" s="15" t="s">
        <v>56</v>
      </c>
      <c r="C23" s="15" t="s">
        <v>34</v>
      </c>
      <c r="D23" s="7">
        <v>203</v>
      </c>
      <c r="E23" s="16">
        <v>2</v>
      </c>
      <c r="F23" s="7">
        <v>3</v>
      </c>
      <c r="G23" s="6" t="s">
        <v>58</v>
      </c>
      <c r="H23" s="17"/>
    </row>
    <row r="24" spans="1:8" ht="25.5" customHeight="1">
      <c r="A24" s="18"/>
      <c r="B24" s="15" t="s">
        <v>56</v>
      </c>
      <c r="C24" s="15" t="s">
        <v>36</v>
      </c>
      <c r="D24" s="7">
        <v>203</v>
      </c>
      <c r="E24" s="16">
        <v>1</v>
      </c>
      <c r="F24" s="7">
        <f t="shared" si="1"/>
        <v>3</v>
      </c>
      <c r="G24" s="7" t="s">
        <v>59</v>
      </c>
      <c r="H24" s="17"/>
    </row>
    <row r="25" spans="1:8" ht="25.5" customHeight="1">
      <c r="A25" s="18"/>
      <c r="B25" s="15" t="s">
        <v>56</v>
      </c>
      <c r="C25" s="6" t="s">
        <v>60</v>
      </c>
      <c r="D25" s="7">
        <v>203</v>
      </c>
      <c r="E25" s="16">
        <v>2</v>
      </c>
      <c r="F25" s="7">
        <v>4</v>
      </c>
      <c r="G25" s="6" t="s">
        <v>61</v>
      </c>
      <c r="H25" s="17"/>
    </row>
    <row r="26" spans="1:8" ht="25.5" customHeight="1">
      <c r="A26" s="18"/>
      <c r="B26" s="15" t="s">
        <v>56</v>
      </c>
      <c r="C26" s="15" t="s">
        <v>54</v>
      </c>
      <c r="D26" s="7">
        <v>203</v>
      </c>
      <c r="E26" s="16">
        <v>2</v>
      </c>
      <c r="F26" s="7">
        <f t="shared" si="1"/>
        <v>6</v>
      </c>
      <c r="G26" s="6" t="s">
        <v>62</v>
      </c>
      <c r="H26" s="17"/>
    </row>
    <row r="27" spans="1:8" ht="25.5" customHeight="1">
      <c r="A27" s="19"/>
      <c r="B27" s="15" t="s">
        <v>56</v>
      </c>
      <c r="C27" s="15" t="s">
        <v>63</v>
      </c>
      <c r="D27" s="7">
        <v>203</v>
      </c>
      <c r="E27" s="16">
        <v>1</v>
      </c>
      <c r="F27" s="7">
        <f t="shared" si="1"/>
        <v>3</v>
      </c>
      <c r="G27" s="7" t="s">
        <v>64</v>
      </c>
      <c r="H27" s="17"/>
    </row>
    <row r="28" spans="1:8" ht="39.75" customHeight="1">
      <c r="A28" s="20" t="s">
        <v>65</v>
      </c>
      <c r="B28" s="15" t="s">
        <v>66</v>
      </c>
      <c r="C28" s="15" t="s">
        <v>67</v>
      </c>
      <c r="D28" s="7">
        <v>301</v>
      </c>
      <c r="E28" s="16">
        <v>16</v>
      </c>
      <c r="F28" s="7">
        <v>49</v>
      </c>
      <c r="G28" s="6" t="s">
        <v>68</v>
      </c>
      <c r="H28" s="21" t="s">
        <v>69</v>
      </c>
    </row>
    <row r="29" spans="1:8" ht="25.5" customHeight="1">
      <c r="A29" s="7" t="s">
        <v>70</v>
      </c>
      <c r="B29" s="7"/>
      <c r="C29" s="7"/>
      <c r="D29" s="7"/>
      <c r="E29" s="7">
        <f>SUM(E3:E28)</f>
        <v>108</v>
      </c>
      <c r="F29" s="16">
        <f>SUM(F3:F28)</f>
        <v>306</v>
      </c>
      <c r="G29" s="7"/>
      <c r="H29" s="7"/>
    </row>
  </sheetData>
  <sheetProtection/>
  <mergeCells count="5">
    <mergeCell ref="A1:H1"/>
    <mergeCell ref="A3:A8"/>
    <mergeCell ref="A9:A27"/>
    <mergeCell ref="H3:H8"/>
    <mergeCell ref="H9:H27"/>
  </mergeCells>
  <printOptions horizontalCentered="1"/>
  <pageMargins left="0.71" right="0.71" top="0.75" bottom="0.75" header="0.31" footer="0.31"/>
  <pageSetup firstPageNumber="30" useFirstPageNumber="1" horizontalDpi="600" verticalDpi="600" orientation="portrait" paperSize="9" scale="9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GJH</dc:creator>
  <cp:keywords/>
  <dc:description/>
  <cp:lastModifiedBy>GJH</cp:lastModifiedBy>
  <cp:lastPrinted>2015-12-24T06:20:10Z</cp:lastPrinted>
  <dcterms:created xsi:type="dcterms:W3CDTF">2015-01-16T09:54:18Z</dcterms:created>
  <dcterms:modified xsi:type="dcterms:W3CDTF">2016-09-22T12:23:36Z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