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500" activeTab="0"/>
  </bookViews>
  <sheets>
    <sheet name="市直党群" sheetId="1" r:id="rId1"/>
    <sheet name="县市区党群" sheetId="2" r:id="rId2"/>
    <sheet name="市直政府" sheetId="3" r:id="rId3"/>
    <sheet name="县市区政府" sheetId="4" r:id="rId4"/>
    <sheet name="定向招聘" sheetId="5" r:id="rId5"/>
  </sheets>
  <definedNames>
    <definedName name="_xlnm.Print_Titles" localSheetId="2">'市直政府'!$3:$4</definedName>
    <definedName name="_xlnm.Print_Titles" localSheetId="3">'县市区政府'!$3:$4</definedName>
  </definedNames>
  <calcPr fullCalcOnLoad="1"/>
</workbook>
</file>

<file path=xl/sharedStrings.xml><?xml version="1.0" encoding="utf-8"?>
<sst xmlns="http://schemas.openxmlformats.org/spreadsheetml/2006/main" count="2316" uniqueCount="1120">
  <si>
    <t>附件1</t>
  </si>
  <si>
    <t>石家庄市2015年度市直党群系统事业单位公开招聘工作人员岗位信息表</t>
  </si>
  <si>
    <t>主管部门</t>
  </si>
  <si>
    <t>单位名称</t>
  </si>
  <si>
    <t>单位性质</t>
  </si>
  <si>
    <t>岗位类别</t>
  </si>
  <si>
    <t>申报计划数</t>
  </si>
  <si>
    <t>招聘岗位条件</t>
  </si>
  <si>
    <t>小计</t>
  </si>
  <si>
    <t>博士</t>
  </si>
  <si>
    <t>硕士</t>
  </si>
  <si>
    <t>本科</t>
  </si>
  <si>
    <t>专科</t>
  </si>
  <si>
    <t>中专</t>
  </si>
  <si>
    <t>招聘岗位</t>
  </si>
  <si>
    <t>专业</t>
  </si>
  <si>
    <t>其他条件</t>
  </si>
  <si>
    <t>备注</t>
  </si>
  <si>
    <t>石家庄市总工会</t>
  </si>
  <si>
    <t>石家庄职工大学</t>
  </si>
  <si>
    <t>差额事业</t>
  </si>
  <si>
    <t>01教育类</t>
  </si>
  <si>
    <t>教师</t>
  </si>
  <si>
    <t>文学类、历史类</t>
  </si>
  <si>
    <t>普通高等师范类学校研究生学历，学历、学位齐全；具有教师资格证书；具有3年及以上工作经历；年龄在30周岁及以下。</t>
  </si>
  <si>
    <t>石家庄市政协</t>
  </si>
  <si>
    <t>石家庄市政协机关事务管理处</t>
  </si>
  <si>
    <t>全额事业</t>
  </si>
  <si>
    <t>03综合类</t>
  </si>
  <si>
    <t>管理</t>
  </si>
  <si>
    <t>政治学与行政学、行政管理、档案学、计算机科学与技术</t>
  </si>
  <si>
    <t>普通高等学校本科及以上学历；年龄在35周岁及以下。</t>
  </si>
  <si>
    <t>石家庄市团市委</t>
  </si>
  <si>
    <t>石家庄市青少年宫</t>
  </si>
  <si>
    <t>音乐学</t>
  </si>
  <si>
    <t>普通高等学校本科及以上学历，学历、学位齐全；具有教师资格证书；年龄在35周岁及以下。</t>
  </si>
  <si>
    <t>石家庄市残联</t>
  </si>
  <si>
    <t>石家庄市按摩医院</t>
  </si>
  <si>
    <t>02卫生类</t>
  </si>
  <si>
    <t>骨科医师</t>
  </si>
  <si>
    <t>外科学</t>
  </si>
  <si>
    <t>普通高等学校本科及以上学历，学历、学位齐全；具有3年及以上骨科工作经历；具有执业医师资格证书；年龄在35周岁及以下。</t>
  </si>
  <si>
    <t>放射医师</t>
  </si>
  <si>
    <t>医学影像学、放射医学</t>
  </si>
  <si>
    <t>普通高等学校本科及以上学历，学历、学位齐全；具有3年及以上放射科工作经历；具有执业医师资格证书、放射上岗证、培训证；年龄在35周岁及以下。</t>
  </si>
  <si>
    <t>康复治疗师</t>
  </si>
  <si>
    <t>康复治疗学</t>
  </si>
  <si>
    <t>普通高等学校本科及以上学历，学历、学位齐全；具有3年及以上脑瘫康复工作经历；具有执业医师资格证书；年龄在35周岁及以下。</t>
  </si>
  <si>
    <t>石家庄市机关事务管理局</t>
  </si>
  <si>
    <t>石家庄市直机关第一幼儿园</t>
  </si>
  <si>
    <t>教师A</t>
  </si>
  <si>
    <t>学前教育</t>
  </si>
  <si>
    <t>普通高等学校本科及以上学历；具有1年及以上幼儿教师工作经历；具有教师资格证书；年龄在28周岁及以下。</t>
  </si>
  <si>
    <t>教师B</t>
  </si>
  <si>
    <t>普通高等学校专科及以上学历；具有2年及以上幼儿教师工作经历；具有教师资格证书；年龄在28周岁及以下。</t>
  </si>
  <si>
    <t>石家庄市妇联</t>
  </si>
  <si>
    <t>石家庄市直机关第三幼儿园</t>
  </si>
  <si>
    <t>学前教育、音乐、英语、美术、计算机</t>
  </si>
  <si>
    <t>普通高等学校专科及以上学历；具有教师资格证书，年龄在35周岁及以下。</t>
  </si>
  <si>
    <t>合    计</t>
  </si>
  <si>
    <t>附件2</t>
  </si>
  <si>
    <t>石家庄市2015年度县（市）区党群系统事业单位公开招聘工作人员岗位信息表</t>
  </si>
  <si>
    <t>藁城区</t>
  </si>
  <si>
    <t>藁城区乡镇A</t>
  </si>
  <si>
    <t>不限</t>
  </si>
  <si>
    <t>普通高等学校专科及以上学历；年龄在30周岁及以下。因在边远乡镇工作，适合男性。</t>
  </si>
  <si>
    <t>藁城区乡镇B</t>
  </si>
  <si>
    <t>普通高等学校专科及以上学历；年龄在30周岁及以下。</t>
  </si>
  <si>
    <t>藁城区委宣传部网络舆情中心</t>
  </si>
  <si>
    <t>中国语言文学类、新闻传播学类、政治学类、马克思主义理论学类</t>
  </si>
  <si>
    <t>普通高等学校专科及以上学历；年龄在30周岁及以下；中共党员。本岗位因经常加班，适合男性。</t>
  </si>
  <si>
    <t>藁城区农工委农业产业化办公室</t>
  </si>
  <si>
    <t>藁城区委党校</t>
  </si>
  <si>
    <t>经济学类、法学类、哲学类、政治学类</t>
  </si>
  <si>
    <t>藁城区梅花惨案纪念馆</t>
  </si>
  <si>
    <t>专技</t>
  </si>
  <si>
    <t>哲学类、政治学类、中国语言文学类</t>
  </si>
  <si>
    <t>普通高等学校专科及以上学历；年龄在30周岁及以下。本岗位因经常加班，适合男性。</t>
  </si>
  <si>
    <t>鹿泉区</t>
  </si>
  <si>
    <t>鹿泉区乡镇A</t>
  </si>
  <si>
    <t>土建类</t>
  </si>
  <si>
    <t>鹿泉区乡镇B</t>
  </si>
  <si>
    <t>会计类</t>
  </si>
  <si>
    <t>鹿泉区绿岛经济开发区基础设施管理和服务中心</t>
  </si>
  <si>
    <t>经济学类</t>
  </si>
  <si>
    <t>新乐市</t>
  </si>
  <si>
    <t>新乐市委机关事务管理局</t>
  </si>
  <si>
    <t>计算机应用技术、文秘</t>
  </si>
  <si>
    <t>普通高等学校专科及以上学历；年龄在30周岁及以下。中共党员。</t>
  </si>
  <si>
    <t>晋州市</t>
  </si>
  <si>
    <t>晋州市乡镇A</t>
  </si>
  <si>
    <t>普通高等学校专科及以上学历；年龄在35周岁及以下。本岗位因经常加班，适合男性。</t>
  </si>
  <si>
    <t>最低服务期5年</t>
  </si>
  <si>
    <t>晋州市乡镇B</t>
  </si>
  <si>
    <t>环境工程、环境科学、生物科学、生物化学、化学工程与工艺、生物信息学</t>
  </si>
  <si>
    <t>普通高等学校专科及以上学历；年龄在35周岁及以下,本岗位因经常加班，适合男性。</t>
  </si>
  <si>
    <t>赞皇县</t>
  </si>
  <si>
    <t>赞皇县乡镇农业综合服务中心</t>
  </si>
  <si>
    <t>农学类、管理学类、经济学类、工学类</t>
  </si>
  <si>
    <t>井陉县</t>
  </si>
  <si>
    <t>井陉县乡镇A</t>
  </si>
  <si>
    <t>合计</t>
  </si>
  <si>
    <t>附件3</t>
  </si>
  <si>
    <t>石家庄市2015年度市直政府系统事业单位公开招聘工作人员岗位信息表</t>
  </si>
  <si>
    <t>主管
单位</t>
  </si>
  <si>
    <t>单位
名称</t>
  </si>
  <si>
    <t>单位
性质</t>
  </si>
  <si>
    <t>市林业局</t>
  </si>
  <si>
    <t>市
果
树
站</t>
  </si>
  <si>
    <t>果树类、
生物类</t>
  </si>
  <si>
    <t>研究生学历，年龄35周岁及以下。</t>
  </si>
  <si>
    <t>市国土资源局</t>
  </si>
  <si>
    <t>市土地利用规划院</t>
  </si>
  <si>
    <t>自收自支</t>
  </si>
  <si>
    <t>专技A</t>
  </si>
  <si>
    <t>测绘工程</t>
  </si>
  <si>
    <t>普通高等学校本科及以上学历；年龄35周岁及以下，具有5年及以上测绘工作经历；因经常出野外，故本岗位适合男性。</t>
  </si>
  <si>
    <t>专技B</t>
  </si>
  <si>
    <t>计算机科学
与技术</t>
  </si>
  <si>
    <t>普通高等学校本科及以上学历；年龄35周岁及以下，具有5年及以上相关专业工作经历。</t>
  </si>
  <si>
    <t>市建筑设计院</t>
  </si>
  <si>
    <t>石
家
庄
市
建
筑
设
计
院</t>
  </si>
  <si>
    <t>建筑学</t>
  </si>
  <si>
    <t>普通高等学校本科及以上学历（5年制），年龄35周岁及以下。</t>
  </si>
  <si>
    <t>暖通给排水</t>
  </si>
  <si>
    <t>普通高等学校本科及以上学历，年龄35周岁及以下。</t>
  </si>
  <si>
    <t>专技C</t>
  </si>
  <si>
    <t>城市规划</t>
  </si>
  <si>
    <t>专技D</t>
  </si>
  <si>
    <t>土木工程、工民建（建筑方向）</t>
  </si>
  <si>
    <t>专技E</t>
  </si>
  <si>
    <t>建筑设施智能技术</t>
  </si>
  <si>
    <t>市民政局</t>
  </si>
  <si>
    <t>市社会福利院</t>
  </si>
  <si>
    <t>文秘</t>
  </si>
  <si>
    <t>文学类、管理类</t>
  </si>
  <si>
    <t>本科及以上学历，年龄35周岁及以下。</t>
  </si>
  <si>
    <t>护士</t>
  </si>
  <si>
    <t>护理</t>
  </si>
  <si>
    <t>专科及以上学历，年龄35周岁及以下。</t>
  </si>
  <si>
    <t>市救助管理站</t>
  </si>
  <si>
    <t>本科及以上学历,年龄35周岁及以下。</t>
  </si>
  <si>
    <t>会计</t>
  </si>
  <si>
    <t>会计学</t>
  </si>
  <si>
    <t>本科及以上学历,取得会计证,年龄35周岁及以下。</t>
  </si>
  <si>
    <t>社会工作、教育类</t>
  </si>
  <si>
    <t>本科及以上学历,取得社工证、教师资格证，年龄35周岁及以下。</t>
  </si>
  <si>
    <t>荣复军人疗养院</t>
  </si>
  <si>
    <t>医生</t>
  </si>
  <si>
    <t>内科</t>
  </si>
  <si>
    <t>本科及以上学历,取得执业医师资格证，有2年及以上相关专业工作经历，年龄35周岁及以下。</t>
  </si>
  <si>
    <t>专科及以上学历,取得护士执业资格证，有2年及以上相关专业工作经历，年龄35周岁及以下。</t>
  </si>
  <si>
    <t>专科及以上学历，取得会计证，年龄35周岁及以下。</t>
  </si>
  <si>
    <t>殡葬管理处</t>
  </si>
  <si>
    <t>火化工</t>
  </si>
  <si>
    <t>遗体火化</t>
  </si>
  <si>
    <t>专科及以上学历，有1年及以上本岗位工作经历，年龄35周岁及以下。</t>
  </si>
  <si>
    <t>整容工</t>
  </si>
  <si>
    <t>遗体整容</t>
  </si>
  <si>
    <t>中文</t>
  </si>
  <si>
    <t>市食品药品监督管理局</t>
  </si>
  <si>
    <t>石家庄市食品药品检验中心</t>
  </si>
  <si>
    <t>食品检验A</t>
  </si>
  <si>
    <t>食品科学与工程类</t>
  </si>
  <si>
    <t>普通高等学校非师范类本科及以上学历，学历学位齐全；有5年及以上食品检验工作经历；年龄35周岁及以下。</t>
  </si>
  <si>
    <t>食品检验B</t>
  </si>
  <si>
    <t>化工类</t>
  </si>
  <si>
    <t>市国有资产监督管理委员会</t>
  </si>
  <si>
    <t>石家庄经济学校</t>
  </si>
  <si>
    <t>后勤管理</t>
  </si>
  <si>
    <t>物业管理或物业设施管理</t>
  </si>
  <si>
    <t>普通高等学校专科及以上学历；有5年及以上后勤管理工作经历，年龄30周岁及以下；因需昼夜保障水、电、气等大型设备运行，此岗位招聘男性。</t>
  </si>
  <si>
    <t>班主任</t>
  </si>
  <si>
    <t>美术学</t>
  </si>
  <si>
    <t>普通高等师范类学校本科及以上学历,学历、学位齐全；有2年及以上本专业教学工作经历，有高中阶段教师资格证；年龄30周岁及以下。</t>
  </si>
  <si>
    <t>财务管理</t>
  </si>
  <si>
    <t>会计学或财务管理</t>
  </si>
  <si>
    <t>普通高等学校本科学历，学历、学位齐全；有会计资格证；有2年及以上本专业工作经历，年龄30周岁及以下。</t>
  </si>
  <si>
    <t>专业教师</t>
  </si>
  <si>
    <t>会计学或财务会计教育</t>
  </si>
  <si>
    <t>普通高等学校本科及以上学历，学历、学位齐全；有会计资格证，有助理会计师及以上职称资格；有2年及以上本专业工作经历；年龄30周岁及以下。</t>
  </si>
  <si>
    <t>市工业和信息化局</t>
  </si>
  <si>
    <t>石家庄市轻工技工学校</t>
  </si>
  <si>
    <t>机电类</t>
  </si>
  <si>
    <t>普通高等学校本科及以上学历，有2年及以上机电类专业工作经历，年龄30周岁及以下。</t>
  </si>
  <si>
    <t>财经类</t>
  </si>
  <si>
    <t>普通高等学校本科及以上学历，年龄30周岁及以下。</t>
  </si>
  <si>
    <t>循环化工园区管理委员会</t>
  </si>
  <si>
    <t>石家庄循环化工园区丽阳中学</t>
  </si>
  <si>
    <t>语文教师</t>
  </si>
  <si>
    <t>汉语言文学教育、中国语言文学</t>
  </si>
  <si>
    <t xml:space="preserve"> 普通高等学校本科及以上学历，具有初中阶段及以上相关专业教师资格证，年龄在35周岁及以下。</t>
  </si>
  <si>
    <t>数学教师</t>
  </si>
  <si>
    <t>数学与应用数学</t>
  </si>
  <si>
    <t>英语教师</t>
  </si>
  <si>
    <t>英语教育</t>
  </si>
  <si>
    <t>历史教师</t>
  </si>
  <si>
    <t>历史教育</t>
  </si>
  <si>
    <t>思政教师</t>
  </si>
  <si>
    <t>思想政治教育</t>
  </si>
  <si>
    <t>美术教师</t>
  </si>
  <si>
    <t>美术教育</t>
  </si>
  <si>
    <t>石家庄循环化工园区丘头中学</t>
  </si>
  <si>
    <t>物理教师</t>
  </si>
  <si>
    <t>物理教育</t>
  </si>
  <si>
    <t>体育教师</t>
  </si>
  <si>
    <t>体育教育</t>
  </si>
  <si>
    <t>市人力资源和社会保障局</t>
  </si>
  <si>
    <t>河北省石家庄市高级技工学校</t>
  </si>
  <si>
    <t>计算机科学与技术、网络工程</t>
  </si>
  <si>
    <t>本科及以上学历，取得技校或高中、中职中专、高校教师资格证，有2年及以上相关专业任教经历，年龄35周岁及以下。</t>
  </si>
  <si>
    <t>教育管理</t>
  </si>
  <si>
    <t>本科及以上学历，取得技校或高中、中职中专、高校教师资格证，有2年及以上任教经历，年龄35周岁及以下。</t>
  </si>
  <si>
    <t>教师C</t>
  </si>
  <si>
    <t>英语</t>
  </si>
  <si>
    <t>教师D</t>
  </si>
  <si>
    <t>艺术设计</t>
  </si>
  <si>
    <t>市水务局</t>
  </si>
  <si>
    <t>石家庄市水电及农村电气化发展处</t>
  </si>
  <si>
    <t>水利水电工程</t>
  </si>
  <si>
    <t>普通高等学校本科学历，学历、学位齐全，年龄30周岁及以下。</t>
  </si>
  <si>
    <t>电气工程及其自动化</t>
  </si>
  <si>
    <t>普通高等学校本科学历，学历、学位齐全，年龄30周岁及以下。此岗位长期在县以下一线工作，故招聘男性。</t>
  </si>
  <si>
    <t>市教育局</t>
  </si>
  <si>
    <t>石家庄学院</t>
  </si>
  <si>
    <t>辅导员A</t>
  </si>
  <si>
    <t>文科类</t>
  </si>
  <si>
    <t>普通高等学校或科研院所硕士研究生学历。中共党员,年龄35周岁及以下。本岗位招聘男性。</t>
  </si>
  <si>
    <t>须提供党员证明材料（组织关系转接介绍信、入党志愿书、所在党委证明其一均可）</t>
  </si>
  <si>
    <t>辅导员B</t>
  </si>
  <si>
    <t>普通高等学校或科研院所硕士研究生学历。中共党员,年龄35周岁及以下。本岗位招聘女性。</t>
  </si>
  <si>
    <t>辅导员C</t>
  </si>
  <si>
    <t>理工类</t>
  </si>
  <si>
    <t>辅导员D</t>
  </si>
  <si>
    <t>辅导员E</t>
  </si>
  <si>
    <t>计算机应用技术</t>
  </si>
  <si>
    <t>辅导员F</t>
  </si>
  <si>
    <t>财务处</t>
  </si>
  <si>
    <t>普通高等学校或科研院所应届硕士研究生。年龄35周岁及以下。</t>
  </si>
  <si>
    <t>保卫处管理人员</t>
  </si>
  <si>
    <t>公安学类</t>
  </si>
  <si>
    <t>普通高等学校或科研院所硕士研究生学历。年龄在35周岁及以下。因涉及安保工作，此岗位招聘男性。</t>
  </si>
  <si>
    <t>图书馆</t>
  </si>
  <si>
    <t>图书馆学</t>
  </si>
  <si>
    <t>普通高等学校或科研院所硕士研究生学历，年龄在35周岁及以下。</t>
  </si>
  <si>
    <t>校医院放射医师</t>
  </si>
  <si>
    <t>影像学</t>
  </si>
  <si>
    <t>普通高等院校本科及以上学历。学历学位齐全。具有执业医师资格证，为放射医学专业方向，执业范围为医学影像和放射治疗专业，有2年及以上工作经历，年龄35周岁及以下。有副高级职称者可放宽到40周岁。</t>
  </si>
  <si>
    <t>须提供专业方向佐证材料，工作经验须提供用人单位证明。</t>
  </si>
  <si>
    <t>石家庄职业技术学院</t>
  </si>
  <si>
    <t>体育学类（排球方向）</t>
  </si>
  <si>
    <t>普通高等学校或科研院所硕士研究生学历，年龄35周岁及以下，本、专科专业与研究生专业相近。</t>
  </si>
  <si>
    <t>体育学类（乒乓球方向）</t>
  </si>
  <si>
    <t>实训指导教师A</t>
  </si>
  <si>
    <t>电子商务</t>
  </si>
  <si>
    <t>实训指导教师B</t>
  </si>
  <si>
    <t>机械</t>
  </si>
  <si>
    <t>实训指导教师C</t>
  </si>
  <si>
    <t>车辆工程</t>
  </si>
  <si>
    <t>实训指导教师D</t>
  </si>
  <si>
    <t>计算机应用</t>
  </si>
  <si>
    <t>文经类或理工类</t>
  </si>
  <si>
    <t>普通高等学校或科研院所硕士研究生学历，年龄35周岁及以下，中共党员，本岗位招聘男性。</t>
  </si>
  <si>
    <t>普通高等学校或科研院所硕士研究生学历，年龄35周岁及以下，中共党员，本岗位招聘女性。</t>
  </si>
  <si>
    <t>管理岗A</t>
  </si>
  <si>
    <t>公安类专业</t>
  </si>
  <si>
    <t>普通高等学校本科及以上学历，年龄35周岁及以下，因涉及安保工作，此岗位招聘男性。</t>
  </si>
  <si>
    <t>管理岗B</t>
  </si>
  <si>
    <t>普通高等学校或科研院所硕士研究生学历，年龄35周岁及以下，此岗位从事安保技术工作。</t>
  </si>
  <si>
    <t>管理岗C</t>
  </si>
  <si>
    <t>计算机科学与技术</t>
  </si>
  <si>
    <t>管理岗D</t>
  </si>
  <si>
    <t>新闻学</t>
  </si>
  <si>
    <t>管理岗E</t>
  </si>
  <si>
    <t>工程造价或审计相关专业</t>
  </si>
  <si>
    <t>管理岗F</t>
  </si>
  <si>
    <t>高等教育学或教育技术学</t>
  </si>
  <si>
    <t>管理岗G</t>
  </si>
  <si>
    <t>心理学</t>
  </si>
  <si>
    <t>管理岗H</t>
  </si>
  <si>
    <t>管理岗I</t>
  </si>
  <si>
    <t>动画</t>
  </si>
  <si>
    <t>管理岗J</t>
  </si>
  <si>
    <t>中文或职业教育类专业</t>
  </si>
  <si>
    <t>管理岗K</t>
  </si>
  <si>
    <t>管理岗L</t>
  </si>
  <si>
    <t>管理岗M</t>
  </si>
  <si>
    <t>建筑工程管理或土木工程</t>
  </si>
  <si>
    <t>管理岗N</t>
  </si>
  <si>
    <t>机械制造类</t>
  </si>
  <si>
    <t>管理岗O</t>
  </si>
  <si>
    <t>录音艺术</t>
  </si>
  <si>
    <t>石家庄第二实验中学</t>
  </si>
  <si>
    <t>高中数学教师</t>
  </si>
  <si>
    <t>数学</t>
  </si>
  <si>
    <t>普通高等学校硕士研究生学历，取得高中阶段教师资格证，年龄35周岁及以下。</t>
  </si>
  <si>
    <t>高中历史教师</t>
  </si>
  <si>
    <t>历史</t>
  </si>
  <si>
    <t>石家庄市职业财会学校</t>
  </si>
  <si>
    <t>中职教师A</t>
  </si>
  <si>
    <t>财政学</t>
  </si>
  <si>
    <t>普通高等学校本科及以上学历，有3年及以上企事业单位财务岗位工作经历，具有会计从业资格证，年龄35周岁及以下。</t>
  </si>
  <si>
    <t>中职教师B</t>
  </si>
  <si>
    <t>国际经济与贸易</t>
  </si>
  <si>
    <t>普通高等学校本科及以上学历，有3年及以上教学工作经历，具有中等职业学校教师资格证，年龄35周岁及以下。</t>
  </si>
  <si>
    <t>石家庄实验中学</t>
  </si>
  <si>
    <t>高中物理教师</t>
  </si>
  <si>
    <t>物理类</t>
  </si>
  <si>
    <t>普通高等学校硕士研究生学历，具有高中教师资格证，年龄35周岁及以下。</t>
  </si>
  <si>
    <t>高中生物教师</t>
  </si>
  <si>
    <t>生物学类</t>
  </si>
  <si>
    <t>高中化学教师</t>
  </si>
  <si>
    <t>化学类</t>
  </si>
  <si>
    <t>石家庄市第一职业中专学校</t>
  </si>
  <si>
    <t>动漫专业课教师</t>
  </si>
  <si>
    <t>艺术类动漫专业</t>
  </si>
  <si>
    <t>普通高等学校本科及以上学历，具有中等职业学校教师或高中教师资格证，年龄35周岁及以下。</t>
  </si>
  <si>
    <t>学前教育教师</t>
  </si>
  <si>
    <t>学前教育专业</t>
  </si>
  <si>
    <t>石家庄市教育科学研究所</t>
  </si>
  <si>
    <t>教研员</t>
  </si>
  <si>
    <t>教育测量与评价</t>
  </si>
  <si>
    <t>普通高等学校硕士研究生学历，且初始学历为普通高等学校本科学历，年龄35周岁及以下。</t>
  </si>
  <si>
    <t xml:space="preserve"> </t>
  </si>
  <si>
    <t>初中生物教研员</t>
  </si>
  <si>
    <t>生物教育</t>
  </si>
  <si>
    <t>普通高等学校本科及以上学历，公办学校在编，有十年及以上教龄，获得市级优质课一等奖及以上荣誉，取得中一及以上职称，年龄40周岁及以下。</t>
  </si>
  <si>
    <t>石家庄市职业技术教育中心</t>
  </si>
  <si>
    <t>普通高等学校硕士研究生学历，具有高级中学或中等职业学校教师资格证，有1年及以上相关专业的教学工作经历，年龄35周岁及以下。</t>
  </si>
  <si>
    <t>普通高等学校硕士研究生学历，具有高级中学或中等职业学校教师资格证，有3年及以上相关专业的教学工作经历，年龄35周岁及以下。</t>
  </si>
  <si>
    <t>政治教师</t>
  </si>
  <si>
    <t>马列哲学类或经济法类专业</t>
  </si>
  <si>
    <t>计算机教师</t>
  </si>
  <si>
    <t>计算机技术领域工程</t>
  </si>
  <si>
    <t>硕士研究生学历，具有高级中学或中等职业学校教师资格证，有3年及以上相关专业的教学工作经历，年龄35周岁及以下。</t>
  </si>
  <si>
    <t>舞蹈教师</t>
  </si>
  <si>
    <t>舞蹈</t>
  </si>
  <si>
    <t>普通高等师范类学校本科学历，具有高级中学或中等职业学校教师资格证，有3年及以上相关专业的教学工作经历，年龄35周岁及以下。</t>
  </si>
  <si>
    <t>石家庄市第六十一中学</t>
  </si>
  <si>
    <t>初中数学教师</t>
  </si>
  <si>
    <t>普通高等学校本科及以上学历，初级中学及以上教师资格证，年龄35周岁及以下。</t>
  </si>
  <si>
    <t>石家庄科技工程职业学院</t>
  </si>
  <si>
    <t>高校教师A</t>
  </si>
  <si>
    <t>学前教育学</t>
  </si>
  <si>
    <t>普通高等学校硕士研究生学历，年龄35周岁以下。</t>
  </si>
  <si>
    <t>高校教师B</t>
  </si>
  <si>
    <t>市畜牧水产局</t>
  </si>
  <si>
    <t>石家庄市畜牧行政综合执法支队</t>
  </si>
  <si>
    <t>全额
事业</t>
  </si>
  <si>
    <t>监督
执法A</t>
  </si>
  <si>
    <t>法学</t>
  </si>
  <si>
    <t>普通高等学校本科及以上学历,年龄在30周岁及以下；本岗位经常下乡村或夜晚执法，招聘男性。</t>
  </si>
  <si>
    <t>监督
执法B</t>
  </si>
  <si>
    <t>畜牧兽医</t>
  </si>
  <si>
    <t>市建设局</t>
  </si>
  <si>
    <t>石家庄市城乡建设学校</t>
  </si>
  <si>
    <t>结构工程</t>
  </si>
  <si>
    <t xml:space="preserve">研究生学历（本科学历为普通高等学校毕业），研究生阶段专业为结构工程专业，本科阶段专业为土木工程专业；年龄３５周岁及以下；师范类应取得教师资格证，非师范类入职一年后需取得教师资格证。
</t>
  </si>
  <si>
    <t>石家庄市建设工程质量监督管理站</t>
  </si>
  <si>
    <t>工程质量监督</t>
  </si>
  <si>
    <t>建筑工程专业（钢结构方向）</t>
  </si>
  <si>
    <t>普通高等学校本科及以上学历，有2年及以上相关专业工作经历，年龄35周岁及以下，有副高职称的可放宽到40周岁。因需到施工现场高空作业，本岗位招聘男性。</t>
  </si>
  <si>
    <t>市交通运输局</t>
  </si>
  <si>
    <t>市公路桥梁建设集团</t>
  </si>
  <si>
    <t>经营性事业单位</t>
  </si>
  <si>
    <t>道路、桥梁、隧道与工程管理类</t>
  </si>
  <si>
    <t>普通高等学校本科学历，年龄30周岁及以下。因野外作业，此岗位适宜男性报考。</t>
  </si>
  <si>
    <t>工程造价</t>
  </si>
  <si>
    <t>普通高等学校本科学历，年龄30周岁及以下。</t>
  </si>
  <si>
    <t>金融会计学类</t>
  </si>
  <si>
    <t>普通高等学校本科学历，取得会计证，年龄30周岁及以下。</t>
  </si>
  <si>
    <t>市卫计委</t>
  </si>
  <si>
    <t>市一院</t>
  </si>
  <si>
    <t>差额
事业</t>
  </si>
  <si>
    <t>呼吸内科医师</t>
  </si>
  <si>
    <t>内科学(呼吸内科方向）</t>
  </si>
  <si>
    <t>普通高等学校硕士研究生（本科起点），学历、学位齐全，具有岗位所要求的执业医师资格证，具有三级医院2年及以上工作经历，年龄35周岁及以下。</t>
  </si>
  <si>
    <t>老年病医师</t>
  </si>
  <si>
    <t>内科学（心血管方向）</t>
  </si>
  <si>
    <t>消化内科医师</t>
  </si>
  <si>
    <t>内科学（消化内科方向）</t>
  </si>
  <si>
    <t>血液内科医师</t>
  </si>
  <si>
    <t>内科学（血液病方向）</t>
  </si>
  <si>
    <t>肿瘤内科医师</t>
  </si>
  <si>
    <t>内科学（肿瘤方向）或肿瘤学</t>
  </si>
  <si>
    <t>外科学（骨科病方向）</t>
  </si>
  <si>
    <t>普外医师A</t>
  </si>
  <si>
    <t>普通高等学校硕士研究生（本科起点），学历、学位齐全，具有岗位所要求的执业医师资格证，具有三级医院2年及以上工作经历，年龄35周岁及以下。本岗位招聘女性。</t>
  </si>
  <si>
    <t xml:space="preserve">市一院
</t>
  </si>
  <si>
    <t>普外医师B</t>
  </si>
  <si>
    <t>神经外科医师</t>
  </si>
  <si>
    <t>外科学（神经外科方向）</t>
  </si>
  <si>
    <t>胸外科、心脏外科医师</t>
  </si>
  <si>
    <t>外科学（心胸外科方向）</t>
  </si>
  <si>
    <t>麻醉科医师</t>
  </si>
  <si>
    <t>麻醉学</t>
  </si>
  <si>
    <t>眼科医师</t>
  </si>
  <si>
    <t>眼科学</t>
  </si>
  <si>
    <t>儿科学医师</t>
  </si>
  <si>
    <t>儿科学</t>
  </si>
  <si>
    <t>检验师</t>
  </si>
  <si>
    <t>生物化学与分子生物学</t>
  </si>
  <si>
    <t>超声科医师</t>
  </si>
  <si>
    <t>影像医学与核医学</t>
  </si>
  <si>
    <t>药剂师</t>
  </si>
  <si>
    <t>药剂学或药理学</t>
  </si>
  <si>
    <t>中西医结合医师</t>
  </si>
  <si>
    <t>中西医结合临床</t>
  </si>
  <si>
    <t>口腔科医师</t>
  </si>
  <si>
    <t>口腔医学或口腔基础医学</t>
  </si>
  <si>
    <t>病理科医师</t>
  </si>
  <si>
    <t>病理学、病理学与病理生理学或人体解剖与组织胚胎学</t>
  </si>
  <si>
    <t>法医</t>
  </si>
  <si>
    <t>法医学</t>
  </si>
  <si>
    <t>普通高等学校本科及以上学历，学历、学位齐全，具有岗位所要求的执业资格证，具有三级医院3年及以上工作经历，年龄30周岁及以下。</t>
  </si>
  <si>
    <t>护师</t>
  </si>
  <si>
    <t>护理学</t>
  </si>
  <si>
    <t>本科及以上学历，具有岗位所要求的执业资格证，具有三级医院5年及以上工作经历，年龄35周岁及以下。</t>
  </si>
  <si>
    <t>市二院</t>
  </si>
  <si>
    <t>糖尿病科</t>
  </si>
  <si>
    <t>内分泌与代谢</t>
  </si>
  <si>
    <t>普通高等学校硕士研究生，学历、学位齐全，具有岗位所要求的执业医师资格证，年龄35周岁及以下。</t>
  </si>
  <si>
    <t>呼吸内科</t>
  </si>
  <si>
    <t>呼吸</t>
  </si>
  <si>
    <t>肾内科</t>
  </si>
  <si>
    <t>肾内</t>
  </si>
  <si>
    <t>儿科</t>
  </si>
  <si>
    <t>心胸外科</t>
  </si>
  <si>
    <t>胸外</t>
  </si>
  <si>
    <t>泌外科</t>
  </si>
  <si>
    <t>泌外</t>
  </si>
  <si>
    <t>耳鼻咽喉科</t>
  </si>
  <si>
    <t>耳鼻咽喉科学</t>
  </si>
  <si>
    <t>糖尿病微创外科</t>
  </si>
  <si>
    <t>血管外科或普外科</t>
  </si>
  <si>
    <t>重症医学科</t>
  </si>
  <si>
    <t>神经病学、心血管</t>
  </si>
  <si>
    <t>消化内科</t>
  </si>
  <si>
    <t>消化(内窥镜）</t>
  </si>
  <si>
    <t>差额</t>
  </si>
  <si>
    <t>影像科</t>
  </si>
  <si>
    <t>影像医学（放射）</t>
  </si>
  <si>
    <t>功能科</t>
  </si>
  <si>
    <t>影像医学（超声）</t>
  </si>
  <si>
    <t>中医</t>
  </si>
  <si>
    <t>中医内科</t>
  </si>
  <si>
    <t>康复</t>
  </si>
  <si>
    <t>康复医学</t>
  </si>
  <si>
    <t>普通高等学校本科及以上学历，学历、学位齐全，具有岗位所要求的执业医师资格证，本科年龄在30周岁及以下，研究生年龄35周岁及以下。</t>
  </si>
  <si>
    <t>手麻科</t>
  </si>
  <si>
    <t>药剂科</t>
  </si>
  <si>
    <t>药学</t>
  </si>
  <si>
    <t>普通高等学校本科及以上学历，学历、学位齐全，本科年龄30周岁及以下，研究生年龄35周岁及以下。</t>
  </si>
  <si>
    <t>临床护理</t>
  </si>
  <si>
    <t>普通高等学校本科及以上学历，学历、学位齐全，具有岗位所要求的执业资格证，年龄30周岁及以下。</t>
  </si>
  <si>
    <t>市三院</t>
  </si>
  <si>
    <t>体检中心医师</t>
  </si>
  <si>
    <t>影像医学与核医学（超声、放射）</t>
  </si>
  <si>
    <t>放射科医师</t>
  </si>
  <si>
    <t>CT、核磁室医师</t>
  </si>
  <si>
    <t>功能科医师</t>
  </si>
  <si>
    <t>神经外科学</t>
  </si>
  <si>
    <t>保健二科医师</t>
  </si>
  <si>
    <t>内科学</t>
  </si>
  <si>
    <t>肾内科医师</t>
  </si>
  <si>
    <t>肾病学</t>
  </si>
  <si>
    <t>消化科医师</t>
  </si>
  <si>
    <t>消化内科学</t>
  </si>
  <si>
    <t>实验室实验员</t>
  </si>
  <si>
    <t>呼吸科医师</t>
  </si>
  <si>
    <t>呼吸内科学</t>
  </si>
  <si>
    <t>ICU医师</t>
  </si>
  <si>
    <t>重症医学、内科学</t>
  </si>
  <si>
    <t>急诊科医师</t>
  </si>
  <si>
    <t>急诊医学</t>
  </si>
  <si>
    <t>心内一科医师</t>
  </si>
  <si>
    <t>心脏内科学</t>
  </si>
  <si>
    <t>心胸外科医师</t>
  </si>
  <si>
    <t>心脏外科学</t>
  </si>
  <si>
    <t>小儿骨科医师</t>
  </si>
  <si>
    <t>小儿骨科学</t>
  </si>
  <si>
    <t>骨外科学</t>
  </si>
  <si>
    <t>信息中心技术员</t>
  </si>
  <si>
    <t>普通高等学校硕士研究生，学历、学位齐全，年龄35周岁及以下。</t>
  </si>
  <si>
    <t>心理科医师</t>
  </si>
  <si>
    <t>精神病与精神卫生学</t>
  </si>
  <si>
    <t>普通高等学校本科及以上学历，学历、学位齐全，具有岗位所要求的执业资格证（应届硕士除外），年龄30周岁及以下。</t>
  </si>
  <si>
    <t>康复科医师</t>
  </si>
  <si>
    <t>临床护士</t>
  </si>
  <si>
    <t>市四院</t>
  </si>
  <si>
    <t>妇产科医生</t>
  </si>
  <si>
    <t>妇产科学</t>
  </si>
  <si>
    <t>儿科医生</t>
  </si>
  <si>
    <t>B超医生</t>
  </si>
  <si>
    <t>医学影像学</t>
  </si>
  <si>
    <t>普通高等学校本科及以上学历，学历、学位齐全，具有岗位所要求的执业医师资格证，年龄35周岁及以下。</t>
  </si>
  <si>
    <t>麻醉医生</t>
  </si>
  <si>
    <t>生殖实验室医生</t>
  </si>
  <si>
    <t>人体解剖和组织胚胎学</t>
  </si>
  <si>
    <t>医患办公室科员</t>
  </si>
  <si>
    <t>普通高等学校本科及以上学历，学历、学位齐全，有3年及以上从事医患协调的工作经历，年龄30周岁及以下。</t>
  </si>
  <si>
    <t>放射医生</t>
  </si>
  <si>
    <t>医学影像或医学影像与核医学</t>
  </si>
  <si>
    <t>设备供应处科员</t>
  </si>
  <si>
    <t>过程装备与控制工程</t>
  </si>
  <si>
    <t>普通高等学校本科及以上学历，学历、学位齐全，有2年及以上的工作经历，具有初级及以上职称，年龄30周岁及以下。</t>
  </si>
  <si>
    <t>市五院</t>
  </si>
  <si>
    <t>艾滋病科医师</t>
  </si>
  <si>
    <t>临床医学</t>
  </si>
  <si>
    <t>皮肤性病科医师</t>
  </si>
  <si>
    <t>皮肤与性病医学</t>
  </si>
  <si>
    <t>儿科医师</t>
  </si>
  <si>
    <t>介入肿瘤科医师</t>
  </si>
  <si>
    <t>肿瘤学</t>
  </si>
  <si>
    <t>肝胆外科医师</t>
  </si>
  <si>
    <t>妇产科医师</t>
  </si>
  <si>
    <t>普通高等学校硕士研究生，学历、学位齐全，具有岗位所要求的执业医师资格证，具有2年及以上腹腔镜诊疗技术工作经验，年龄35周岁及以下</t>
  </si>
  <si>
    <t>结核病科医师</t>
  </si>
  <si>
    <t>临床医学（呼吸病专业方向）</t>
  </si>
  <si>
    <t>临床护士A</t>
  </si>
  <si>
    <t>普通高等学校硕士研究生，学历、学位齐全，具有岗位所要求的执业护士资格证，年龄30周岁及以下。本岗位招聘女性。</t>
  </si>
  <si>
    <t>临床护士B</t>
  </si>
  <si>
    <t>普通高等学校本科毕业，学历、学位齐全，具有岗位所要求的执业护士资格证，具有2年及以上助产技术工作经验，年龄30周岁及以下，本岗位招聘女性。</t>
  </si>
  <si>
    <t>办公室文秘</t>
  </si>
  <si>
    <t>中文专业、新闻学</t>
  </si>
  <si>
    <t>市中医院</t>
  </si>
  <si>
    <t>脑病科医师</t>
  </si>
  <si>
    <t>脑血管</t>
  </si>
  <si>
    <t>皮肤科医师</t>
  </si>
  <si>
    <t>皮肤</t>
  </si>
  <si>
    <t>心病科医师</t>
  </si>
  <si>
    <t>心血管</t>
  </si>
  <si>
    <t>肛肠科医师</t>
  </si>
  <si>
    <t>肛肠</t>
  </si>
  <si>
    <t>针灸科医师</t>
  </si>
  <si>
    <t>针灸</t>
  </si>
  <si>
    <t>脉管科医师</t>
  </si>
  <si>
    <t>周围血管</t>
  </si>
  <si>
    <t>脾胃科医师</t>
  </si>
  <si>
    <t>消化</t>
  </si>
  <si>
    <t>肾病科医师</t>
  </si>
  <si>
    <t>肾病</t>
  </si>
  <si>
    <t>骨伤科医师</t>
  </si>
  <si>
    <t>骨伤</t>
  </si>
  <si>
    <t>外科医师</t>
  </si>
  <si>
    <t>外科</t>
  </si>
  <si>
    <t>重症医学科医师</t>
  </si>
  <si>
    <t>超声医学</t>
  </si>
  <si>
    <t>放射医学</t>
  </si>
  <si>
    <t>麻醉</t>
  </si>
  <si>
    <t>医疗器械维修工程师</t>
  </si>
  <si>
    <t>医疗器械工程</t>
  </si>
  <si>
    <t>普通高等学校本科及以上学历，学历、学位齐全，有2年及以上医疗器械维修工作经历,年龄30周岁及以下。</t>
  </si>
  <si>
    <t>市八院</t>
  </si>
  <si>
    <t>精神科医生</t>
  </si>
  <si>
    <t>精神医学或临床医学专业</t>
  </si>
  <si>
    <t>普通高等学校本科及以上学历，学历、学位齐全，具备精神科执业医师资格，年龄30周岁及以下。</t>
  </si>
  <si>
    <t>精神科护士</t>
  </si>
  <si>
    <t>护理专业</t>
  </si>
  <si>
    <t>普通高等学校专科及以上学历，学历、学位齐全，具备执业护士资格证，在精神病医院工作注册满4年及以上。年龄30周岁及以下。</t>
  </si>
  <si>
    <t>自闭症儿童康复治疗师</t>
  </si>
  <si>
    <t>康复治疗技术专业</t>
  </si>
  <si>
    <t>普通高等学校专科及以上学历，学历、学位齐全。在精神病医院从事本专业工作2年及以上。年龄35周岁及以下。</t>
  </si>
  <si>
    <t>心理咨询师</t>
  </si>
  <si>
    <t>心理健康教育或基础心理学专业</t>
  </si>
  <si>
    <t>普通高等学校硕士研究生学历，学历、学位齐全，具备心理咨询师二级及以上证书，在精神病医院从事本专业工作2年及以上。年龄35周岁及以下。</t>
  </si>
  <si>
    <t>自闭症儿童特教老师</t>
  </si>
  <si>
    <t>特殊教育或心理学</t>
  </si>
  <si>
    <t>普通高等学校专科及以上学历，具备初级中学教师资格证。有1年及以上精神病医院工作经历。年龄35周岁及以下。</t>
  </si>
  <si>
    <t>市职防院</t>
  </si>
  <si>
    <t>B超医师</t>
  </si>
  <si>
    <t>医学影像、
临床医学</t>
  </si>
  <si>
    <t>本科及以上学历，学历、学位齐全，具有医学影像和放射治疗专业的执业医师资格证，年龄35周岁及以下。</t>
  </si>
  <si>
    <t>放射卫生</t>
  </si>
  <si>
    <t>放射医学、预防医学、临床医学</t>
  </si>
  <si>
    <t>本科及以上学历，学历、学位齐全。具有中国疾病预防控制中心放射卫生技术服务机构专技资质。年龄35周岁及以下。从事重体力劳动和辐射危害，本岗位招聘男性。</t>
  </si>
  <si>
    <t>市直部门总合计</t>
  </si>
  <si>
    <t>附件4</t>
  </si>
  <si>
    <t>石家庄市2015年度县（市）区政府系统事业单位公开招聘工作人员岗位信息表</t>
  </si>
  <si>
    <t>县市区
名称</t>
  </si>
  <si>
    <t>招聘
岗位</t>
  </si>
  <si>
    <t>农业技术推广中心</t>
  </si>
  <si>
    <t>全拨事业</t>
  </si>
  <si>
    <t>农学、植物保护、植物科学与技术、作物生产技术、设施农业科学与工程、设施农业技术、农产品质量检测专业、土壤学、植物营养学、植物病理学、蔬菜学</t>
  </si>
  <si>
    <t>最低服务年限5年</t>
  </si>
  <si>
    <t>种子管理站</t>
  </si>
  <si>
    <t>农学、植物保护、植物科学与技术、作物生产技术、种子科学与工程</t>
  </si>
  <si>
    <t>农业机械技术推广站</t>
  </si>
  <si>
    <t>农业机械化工程；农业水土工程；农业生物环境与能源工程；农业电气化与自动化、农业工程；农业机械化及其自动化；农业电气化</t>
  </si>
  <si>
    <t>乡镇卫生院</t>
  </si>
  <si>
    <t>差拨事业</t>
  </si>
  <si>
    <t>护理、护理学</t>
  </si>
  <si>
    <t>中专及以上学历；具备护士执业证书；须有乡镇卫生院两年及以上工作经历；年龄在40周岁及以下。</t>
  </si>
  <si>
    <t>专科及以上学历，具备执业助理医师及以上资格；须有乡镇卫生院两年及以上工作经历，年龄在40周岁及以下.</t>
  </si>
  <si>
    <t>最低服务年限5年。</t>
  </si>
  <si>
    <t>医学影像技术</t>
  </si>
  <si>
    <t>中医学、中西医结合</t>
  </si>
  <si>
    <t>公共卫生管理</t>
  </si>
  <si>
    <t>专技F</t>
  </si>
  <si>
    <t>疾控中心</t>
  </si>
  <si>
    <t>卫生检验</t>
  </si>
  <si>
    <t>普通高等学校本科及以上学历；年龄在30周岁及以下。</t>
  </si>
  <si>
    <t>井陉县教育系统各学校</t>
  </si>
  <si>
    <t>小学语文教师</t>
  </si>
  <si>
    <t>不限专业</t>
  </si>
  <si>
    <t>普通高等学校专科及以上学历；取得小学及以上层次相应学科教师资格证；年龄35周岁及以下。</t>
  </si>
  <si>
    <t>小学数学教师</t>
  </si>
  <si>
    <t>小学英语教师</t>
  </si>
  <si>
    <t>小学音乐教师</t>
  </si>
  <si>
    <t>小学体育教师</t>
  </si>
  <si>
    <t>小学美术教师</t>
  </si>
  <si>
    <t>小学科学教师</t>
  </si>
  <si>
    <t>普通高等学校专科及以上学历；取得小学及以上教师资格证；年龄35周岁及以下。</t>
  </si>
  <si>
    <t>高中地理教师</t>
  </si>
  <si>
    <t>普通高等学校本科及以上学历；取得高中相应学科教师资格证；年龄35周岁及以下。</t>
  </si>
  <si>
    <t>计算机</t>
  </si>
  <si>
    <t>计算机类</t>
  </si>
  <si>
    <t>普通高等学校专科及以上学历；年龄35周岁及以下。</t>
  </si>
  <si>
    <t>财务会计</t>
  </si>
  <si>
    <t>财政学或金融学类</t>
  </si>
  <si>
    <t>表演艺术A</t>
  </si>
  <si>
    <t>表演艺术类</t>
  </si>
  <si>
    <t>普通中等专业学校（含幼儿师范）及以上学历；年龄25周岁及以下；聘用后从事拉花艺术工作；本岗位招聘女性。</t>
  </si>
  <si>
    <t>表演艺术B</t>
  </si>
  <si>
    <t>普通中等专业学校（含幼儿师范）以上学历；年龄25周岁以下；聘用后从事拉花艺术工作；本岗位招聘男性。</t>
  </si>
  <si>
    <t>井陉县张河湾水库管理处</t>
  </si>
  <si>
    <t>电气工程及其自动化、电气工程与智能控制、电力工程与管理、机电一体化技术</t>
  </si>
  <si>
    <t>普通高等学校本科及以上学历，年龄在30周岁及以下。</t>
  </si>
  <si>
    <t>经济责任审计办公室</t>
  </si>
  <si>
    <t>会计学、财务管理、审计学</t>
  </si>
  <si>
    <t>建筑设计所</t>
  </si>
  <si>
    <t>自收自支事业</t>
  </si>
  <si>
    <t>城乡规划、城镇规划、城市规划</t>
  </si>
  <si>
    <t>普通高等学校专科及以上学历，年龄在30周岁及以下。</t>
  </si>
  <si>
    <t>汉语言文学、秘书学、文秘教育、应用语言学</t>
  </si>
  <si>
    <t>乡镇企业办公室</t>
  </si>
  <si>
    <t>中国语言文学类</t>
  </si>
  <si>
    <t>普通高等学校本科及以上学历，年龄在30周岁及以下</t>
  </si>
  <si>
    <t>能源办公室</t>
  </si>
  <si>
    <t>教育局</t>
  </si>
  <si>
    <t>普通高等学校专科及以上学历,具有小学及以上层次教师资格证书，年龄35周岁及以下。</t>
  </si>
  <si>
    <t>最低服务期限5年</t>
  </si>
  <si>
    <t>幼儿教师</t>
  </si>
  <si>
    <t>普通师范类中等专业学校及以上学历，具有幼儿及以上教师资格证书，年龄35周岁及以下。</t>
  </si>
  <si>
    <t>市医院</t>
  </si>
  <si>
    <t>医学检验技术</t>
  </si>
  <si>
    <t>中医院</t>
  </si>
  <si>
    <t>中医学、中西医临床医学</t>
  </si>
  <si>
    <t>全额</t>
  </si>
  <si>
    <t>医学检验技术、医学实验技术、卫生检验与检疫</t>
  </si>
  <si>
    <t>普通高等学校专科及以上学历，年龄35周岁及以下。</t>
  </si>
  <si>
    <t>妇幼保健院</t>
  </si>
  <si>
    <t>东里庄中心卫生院</t>
  </si>
  <si>
    <t>专科及以上学历，取得执业助理医师及以上资格，普通高等学校本科及以上学历可不要执业资格证；年龄30周岁及以下。</t>
  </si>
  <si>
    <t>桃园中心卫生院</t>
  </si>
  <si>
    <t>专科及以上学历，取得执业助理医师及以上资格；普通高等学校本科及以上学历可不要执业资格证。年龄30周岁及以下。</t>
  </si>
  <si>
    <t>普通高等学校专科及以上学历，年龄30周岁及以下。</t>
  </si>
  <si>
    <t>东卓宿中心卫生院</t>
  </si>
  <si>
    <t>差拨</t>
  </si>
  <si>
    <t>马于镇卫生院</t>
  </si>
  <si>
    <t>晋州镇卫生院</t>
  </si>
  <si>
    <t>口腔医学</t>
  </si>
  <si>
    <t>专科及以上学历，取得执业助理医师及以上资格证；普通高等学校本科及以上学历可不要执业资格，年龄30周岁及以下。</t>
  </si>
  <si>
    <t>会计电算化</t>
  </si>
  <si>
    <t>普通高等学校专科及以上学历，具有会计从业资格证，年龄30周岁及以下。</t>
  </si>
  <si>
    <t>劳动人事争议仲裁院</t>
  </si>
  <si>
    <t>普通高等学校本科及以上学历，具有2年及以上相关工作经历，年龄35周岁及以下。因经常下乡调解纠纷，故本岗位适合男性。</t>
  </si>
  <si>
    <t>裕华区</t>
  </si>
  <si>
    <t>裕华区社区卫生服务中心</t>
  </si>
  <si>
    <t>全科医师</t>
  </si>
  <si>
    <t>临床类</t>
  </si>
  <si>
    <t>普通高等学校本科及以上学历，取得执业医师资格证，年龄在35周岁及以下，副高及以上职称的年龄可放宽到40周岁。</t>
  </si>
  <si>
    <t xml:space="preserve">招录人员由裕华区卫生局统一分配至裕华区政府办社区卫生服务机构（包括社区卫生服务中心、站和卫生院） </t>
  </si>
  <si>
    <t>中医医师</t>
  </si>
  <si>
    <t>中医类</t>
  </si>
  <si>
    <t>普通高等学校本科及以上学历，取得执业医师资格证，主治医师，年龄在35周岁及以下，副高及以上职称的年龄可放宽到40周岁。</t>
  </si>
  <si>
    <t>康复医师</t>
  </si>
  <si>
    <t>临床类（康复专业）、中西医类</t>
  </si>
  <si>
    <t>普通高等学校本科及以上学历，取得执业医师或康复师资格证，年龄在35周岁及以下，副高及以上职称的年龄可放宽到40周岁。</t>
  </si>
  <si>
    <t>妇保医师</t>
  </si>
  <si>
    <t>临床类（妇科）</t>
  </si>
  <si>
    <t>普通高等学校本科及以上学历，取得执业医师资格、医师及以上资格，年龄在35周岁及以下，副高及以上职称的年龄可放宽到40周岁。本岗位招聘女性。</t>
  </si>
  <si>
    <t>儿保医师</t>
  </si>
  <si>
    <t>中医类或临床类（儿科）</t>
  </si>
  <si>
    <t>公卫医师</t>
  </si>
  <si>
    <t>公卫类（预防医学）</t>
  </si>
  <si>
    <t>执业护士</t>
  </si>
  <si>
    <t>护理类</t>
  </si>
  <si>
    <t>普通高等学校专科及以上学历，取得执业护士资格证，年龄在35周岁及以下。</t>
  </si>
  <si>
    <t>预防接种护士</t>
  </si>
  <si>
    <t>检验技师</t>
  </si>
  <si>
    <t>检验学</t>
  </si>
  <si>
    <t>普通高等学校专科及以上学历，取得专业资格证（检验士、师），年龄在35周岁及以下，副高及以上职称的年龄可放宽到40周岁。</t>
  </si>
  <si>
    <t>临床类别、影像和放射诊断治疗专业</t>
  </si>
  <si>
    <t>普通高等学校专科及以上学历，取得执业医师资格『影像和放射诊断治疗专业（B超、放射）』，年龄在35周岁及以下，副高及以上职称的年龄可放宽到40周岁。</t>
  </si>
  <si>
    <t>影像和放射   医师（心电多普勒超声）</t>
  </si>
  <si>
    <t>普通高等学校专科及以上学历，取得执业医师资格证『影像和放射专业（B超、放射）』。年龄在35周岁及以下，副高及以上职称的年龄可放宽到40周岁。</t>
  </si>
  <si>
    <t>影像和放射   医师</t>
  </si>
  <si>
    <t>西药师</t>
  </si>
  <si>
    <t>药学或临床相关专业</t>
  </si>
  <si>
    <t>普通高等学校专科及以上学历，取得药士或药师及以上资格证，年龄在35周岁及以下，副高及以上职称的年龄可放宽到40周岁。</t>
  </si>
  <si>
    <t>中药师</t>
  </si>
  <si>
    <t>中药或相关专业</t>
  </si>
  <si>
    <t>普通高等学校专科及以上学历，取得中药士或中药师及以上资格证，年龄在35周岁及以下，副高及以上职称的年龄可放宽到40周岁。</t>
  </si>
  <si>
    <t>石家庄市鹿泉区公路管理站</t>
  </si>
  <si>
    <t>土木工程（公路土建）、道路桥梁与渡河工程、交通土建工程</t>
  </si>
  <si>
    <t>普通高等学校本科及以上学历，具有3年及以上相关专业工作经历，年龄30周岁及以下。</t>
  </si>
  <si>
    <t>石家庄市鹿泉区地方公路管理站</t>
  </si>
  <si>
    <t>汉语言文学、新闻学</t>
  </si>
  <si>
    <t>石家庄市鹿泉区公路设计质监中心</t>
  </si>
  <si>
    <t>风景园林、园林</t>
  </si>
  <si>
    <t>石家庄市鹿泉区农业机械化技术推广站</t>
  </si>
  <si>
    <t>农业机械化及其自动化</t>
  </si>
  <si>
    <t>石家庄市鹿泉区水产管理处</t>
  </si>
  <si>
    <t>农业水利工程</t>
  </si>
  <si>
    <t>普通高等学校本科及以上学历，具有2年及以上相关专业工作经历，年龄30周岁及以下。</t>
  </si>
  <si>
    <t>石家庄市鹿泉区畜牧兽医站</t>
  </si>
  <si>
    <t>普通高等学校专科及以上学历，具有2年及以上相关专业工作经历，年龄35周岁及以下。</t>
  </si>
  <si>
    <t>石家庄市鹿泉区农业技术推广中心</t>
  </si>
  <si>
    <t>农学、作物</t>
  </si>
  <si>
    <t>鹿泉区环境监察大队</t>
  </si>
  <si>
    <t>环境工程</t>
  </si>
  <si>
    <t>行唐县</t>
  </si>
  <si>
    <t>教育局乡镇农村学校附属幼儿园</t>
  </si>
  <si>
    <t>全额
拨款</t>
  </si>
  <si>
    <t>学前
教育</t>
  </si>
  <si>
    <t>普通高等学校专科及以上学历；
具有幼儿及以上层次教师资格证；年龄35周岁及以下。</t>
  </si>
  <si>
    <t>最低服务期限10年。</t>
  </si>
  <si>
    <t>园林处</t>
  </si>
  <si>
    <t>风景园林学；风景园林；景观建筑设计；景观学；园林；园艺；植物保护；植物科学与技术；植物生物技术；历史建筑保护工程专业</t>
  </si>
  <si>
    <t>最低服务期限5年。</t>
  </si>
  <si>
    <t>环卫处</t>
  </si>
  <si>
    <t>环境科学与工程；环境工程；环境科学；环境生态工程；环保设备工程；资源环境科学；水质科学与技术；环境监察；地球环境科学；生态学；资源环境与工程专业</t>
  </si>
  <si>
    <t>安监大队</t>
  </si>
  <si>
    <t>安全科学与工程、化学工程、环境科学、钢铁冶金、食品科学；安全工程、化工与制药、冶金工程、食品科学与工程专业。</t>
  </si>
  <si>
    <t>普通高等学校本科及以上学历，年龄35周岁及以下；本岗位常年下乡，适合男性。</t>
  </si>
  <si>
    <t>农技推广中心</t>
  </si>
  <si>
    <t>作物栽培学与耕作学、农业推广、农学、植物保护、植物科学与技术、土壤学、植物营养学、农药学专业</t>
  </si>
  <si>
    <t>农业科学研究所</t>
  </si>
  <si>
    <t>作物遗传育种、农学、植物科学与技术、植物生物技术、作物栽培学与耕作学专业</t>
  </si>
  <si>
    <t>普通高等学校本科及以上学历，年龄35周岁及以下；有一年及以上农业工作经历，本岗位从事育种工作，常年下乡，适合男性。</t>
  </si>
  <si>
    <t>环境监测站</t>
  </si>
  <si>
    <t>环境监测、环境科学、环境工程、环境科学与工程、环境生态工程、生态学、化学、化学工程、应用化学、有机化学、无机化学、分析化学专业</t>
  </si>
  <si>
    <t>人力资源管理、劳动与社会保障、行政管理、法学、诉讼法、劳动关系、汉语言文学专业。</t>
  </si>
  <si>
    <t>普通高等学校本科及以上学历，年龄35周岁及以下；本岗位常年下乡进行工伤事故调查，适合男性。</t>
  </si>
  <si>
    <t>文化馆</t>
  </si>
  <si>
    <t>汉语言文学、新闻学、编辑出版学专业</t>
  </si>
  <si>
    <t>普通高等学校本科及以上学历，年龄35周岁及以下；本岗位常年下乡采风、到农村演出，适合男性。</t>
  </si>
  <si>
    <t>土地储备中心</t>
  </si>
  <si>
    <t>遥感科学与技术、空间信息与数字技术、测量工程专业</t>
  </si>
  <si>
    <t>疾病预防控制中心</t>
  </si>
  <si>
    <t>医学检验</t>
  </si>
  <si>
    <t>普通高等学校本科及以上学历，具有本岗位所要求的检验师及以上资格，年龄35周岁及以下。</t>
  </si>
  <si>
    <t>医学影像</t>
  </si>
  <si>
    <t>普通高等学校本科及以上学历，具有本岗位所要求的执业医师资格证，年龄35周岁及以下。</t>
  </si>
  <si>
    <t>兴安中心卫生院</t>
  </si>
  <si>
    <t>临床医学（内科医师）</t>
  </si>
  <si>
    <t>普通高等学校专科及以上学历，具有本岗位所要求的执业医师资格证，年龄35周岁及以下。</t>
  </si>
  <si>
    <t>普通高等学校专科及以上学历，具有本岗位所要求的执业护士资格证，年龄35周岁及以下。</t>
  </si>
  <si>
    <t>岗上中心卫生院</t>
  </si>
  <si>
    <t>临床医学（外科医师）</t>
  </si>
  <si>
    <t>南董中心卫生院</t>
  </si>
  <si>
    <t>临床医学（妇科医师）</t>
  </si>
  <si>
    <t>普通高等学校专科及以上学历，具有本岗位所要求的执业医师资格证，年龄35周岁及以下。本岗位招聘女性。</t>
  </si>
  <si>
    <t>张家庄中心卫生院</t>
  </si>
  <si>
    <t>增村中心卫生院</t>
  </si>
  <si>
    <t>临床医学（全科医师）</t>
  </si>
  <si>
    <t>廉州卫生院</t>
  </si>
  <si>
    <t>中医学</t>
  </si>
  <si>
    <t>常安卫生院</t>
  </si>
  <si>
    <t>藁
城
区</t>
  </si>
  <si>
    <t>梅花卫生院</t>
  </si>
  <si>
    <t>九门卫生院</t>
  </si>
  <si>
    <t>南孟卫生院</t>
  </si>
  <si>
    <t>西关卫生院</t>
  </si>
  <si>
    <t>贾市庄中心卫生院</t>
  </si>
  <si>
    <t>南营中心卫生院</t>
  </si>
  <si>
    <t>藁城区第一中学</t>
  </si>
  <si>
    <t>高中语文教师</t>
  </si>
  <si>
    <t>普通高等学校本科及以上学历，具有相应学科高级中学教师资格证，年龄35周岁及以下。</t>
  </si>
  <si>
    <t>高中英语教师</t>
  </si>
  <si>
    <t>高中政治教师</t>
  </si>
  <si>
    <t>高中音乐教师</t>
  </si>
  <si>
    <t>高中体育教师</t>
  </si>
  <si>
    <t>藁城区职业教育技术中心</t>
  </si>
  <si>
    <t>会计专业教师</t>
  </si>
  <si>
    <t>会计相关专业</t>
  </si>
  <si>
    <t>普通高等学校本科及以上学历，年龄35周岁及以下，自招聘录用之日起，三年内依法取得中等职业学校教师资格证，否则予以解聘。</t>
  </si>
  <si>
    <t>学前教育专业教师</t>
  </si>
  <si>
    <t>学前教育相关专业</t>
  </si>
  <si>
    <t>普通高等学校本科及以上学历，具有幼儿教师资格证，年龄35周岁及以下。</t>
  </si>
  <si>
    <t>心理专业教师</t>
  </si>
  <si>
    <t>心理相关专业</t>
  </si>
  <si>
    <t>焊接技术专业教师</t>
  </si>
  <si>
    <t>焊接相关专业</t>
  </si>
  <si>
    <t>电气技术、电气工程及其自动化专业教师</t>
  </si>
  <si>
    <t>电气相关专业</t>
  </si>
  <si>
    <t>机械设计制造及其自动化专业教师</t>
  </si>
  <si>
    <t>机械自动化相关专业</t>
  </si>
  <si>
    <t>机械制造工艺专业教师</t>
  </si>
  <si>
    <t>机械工艺相关专业</t>
  </si>
  <si>
    <t>藁城区增村镇大慈邑小学</t>
  </si>
  <si>
    <t>普通高等学校专科及以上学历，具有相应学科教师资格证，年龄35周岁及以下。</t>
  </si>
  <si>
    <t>藁城区廉州镇陈家庄小学</t>
  </si>
  <si>
    <t>藁城区廉州镇表灵小学</t>
  </si>
  <si>
    <t>普通幼师及以上学历，具有幼儿教师资格证，年龄35周岁及以下。</t>
  </si>
  <si>
    <t>藁城区廉州镇尚书庄小学</t>
  </si>
  <si>
    <t>藁城区西关镇前西关小学</t>
  </si>
  <si>
    <t>藁城区张家庄小学</t>
  </si>
  <si>
    <t>藁城区增村镇姚村小学</t>
  </si>
  <si>
    <t>藁城区廉州镇毛庄小学</t>
  </si>
  <si>
    <t>藁城区廉州镇五界村小学</t>
  </si>
  <si>
    <t>藁城区西关镇董家庄小学</t>
  </si>
  <si>
    <t>矿区</t>
  </si>
  <si>
    <t>矿区教育局所属中学</t>
  </si>
  <si>
    <t>语文</t>
  </si>
  <si>
    <t>普通高等学校本科及以上学历，具有相应教师资格证，年龄30周岁及以下，普通高等学校硕士研究生学历可放宽至35周岁。</t>
  </si>
  <si>
    <t>服务期限5年</t>
  </si>
  <si>
    <t>初中语文教师</t>
  </si>
  <si>
    <t>初中英语教师</t>
  </si>
  <si>
    <t>初中政治教师</t>
  </si>
  <si>
    <t>政治</t>
  </si>
  <si>
    <t>初中地理教师</t>
  </si>
  <si>
    <t>地理</t>
  </si>
  <si>
    <t>初中生物教师</t>
  </si>
  <si>
    <t>生物</t>
  </si>
  <si>
    <t>初中美术教师</t>
  </si>
  <si>
    <t>美术</t>
  </si>
  <si>
    <t>体育</t>
  </si>
  <si>
    <t>初中体育教师</t>
  </si>
  <si>
    <t>矿区教育局所属小学</t>
  </si>
  <si>
    <t>普通高等学校专科及以上学历，具有小学及以上教师资格证，年龄30周岁及以下。</t>
  </si>
  <si>
    <t>科学</t>
  </si>
  <si>
    <t>音乐</t>
  </si>
  <si>
    <t>矿区疾控中心</t>
  </si>
  <si>
    <t>疾控科</t>
  </si>
  <si>
    <t>公共卫生或临床医学专业</t>
  </si>
  <si>
    <t>普通高等学校专科及以上学历，具有执业医师资格证，年龄30周岁及以下。</t>
  </si>
  <si>
    <t>检验科</t>
  </si>
  <si>
    <t>检验专业</t>
  </si>
  <si>
    <t>普通高等学校专科及以上学历，具有检验医师资格证，具有3年及以上相关专业工作经历，年龄30周岁及以下。</t>
  </si>
  <si>
    <t>体检科A</t>
  </si>
  <si>
    <t>内科学专业</t>
  </si>
  <si>
    <t>体检科B</t>
  </si>
  <si>
    <t>医学影像专业</t>
  </si>
  <si>
    <t>横涧乡卫生院</t>
  </si>
  <si>
    <t>中西医专业</t>
  </si>
  <si>
    <t>普通高等学校专科及以上学历，具有执业助理医师及以上资格证，年龄30周岁及以下。</t>
  </si>
  <si>
    <t>贾庄镇中心卫生院</t>
  </si>
  <si>
    <t>口腔</t>
  </si>
  <si>
    <t>口腔学专业</t>
  </si>
  <si>
    <t>凤山镇卫生院</t>
  </si>
  <si>
    <t>矿区医保中心</t>
  </si>
  <si>
    <t>医审</t>
  </si>
  <si>
    <t>医学类      (护理除外)</t>
  </si>
  <si>
    <t>普通高等学校本科及以上学历，年龄35周岁及以下，具有在县（区）属医疗机构3年及以上的相关专业工作经历。</t>
  </si>
  <si>
    <t>栾城区</t>
  </si>
  <si>
    <t xml:space="preserve">楼底学区
</t>
  </si>
  <si>
    <t>全额拨款</t>
  </si>
  <si>
    <t>普通高等学校专科及以上学历；具有小学、初中或高中教师资格证书；专业对口，报考学科以教师资格证书上“任教学科”为准（科学教师不限专业），年龄35周岁及以下。</t>
  </si>
  <si>
    <t>科学教师</t>
  </si>
  <si>
    <t>冶河学区</t>
  </si>
  <si>
    <t>柳林学区</t>
  </si>
  <si>
    <t>窦妪学区</t>
  </si>
  <si>
    <t>西营学区</t>
  </si>
  <si>
    <t>普通高等学校专科及以上学历；具有小学、初中或高中教师资格证书；专业对口；（报考学科以教师资格证书上“任教学科”为准，科学教师不限专业）；年龄35周岁及以下。</t>
  </si>
  <si>
    <t>南高学区</t>
  </si>
  <si>
    <t xml:space="preserve">幼儿园 
</t>
  </si>
  <si>
    <t>农村幼儿教师</t>
  </si>
  <si>
    <t>普通中等专业学校及以上学历；学前教育专业，具有幼儿教师资格证；年龄30周岁及以下。</t>
  </si>
  <si>
    <t>栾城区    疾病预防控制中心</t>
  </si>
  <si>
    <t>检验</t>
  </si>
  <si>
    <t>医学检验、食品科学与工程、应用化学、医学检验技术、卫生检验与检疫、医学实验技术、医学检验学、卫生检验</t>
  </si>
  <si>
    <t>普通高等学校本科及以上学历；年龄35周岁及以下。</t>
  </si>
  <si>
    <t xml:space="preserve">柳林屯中心卫生院    </t>
  </si>
  <si>
    <t>差额拨款</t>
  </si>
  <si>
    <t>临床医学、外科学</t>
  </si>
  <si>
    <t>普通高等学校专科及以上学历；具有执业助理医师及以上资格证（本科及以上学历不要求执业资格证）; 年龄35周岁及以下。</t>
  </si>
  <si>
    <t xml:space="preserve">窦妪中心   卫生院    </t>
  </si>
  <si>
    <t>中医科</t>
  </si>
  <si>
    <t>中医学、针灸推拿、中西医结合</t>
  </si>
  <si>
    <t>普通高等学校专科及以上学历；具有执业助理医师及以上资格证（本科及以上学历不要求执业资格证）；年龄35周岁及以下。</t>
  </si>
  <si>
    <t xml:space="preserve">南高乡    卫生院    </t>
  </si>
  <si>
    <t>临床医学、内科学</t>
  </si>
  <si>
    <t>普通高等学校专科及以上学历；具有护士执业资格证，年龄30周岁及以下。</t>
  </si>
  <si>
    <t xml:space="preserve">楼底镇    卫生院    </t>
  </si>
  <si>
    <t>普通高等学校专科及以上学历；具有护士执业资格证；年龄30周岁及以下。</t>
  </si>
  <si>
    <t xml:space="preserve">西营乡     卫生院     </t>
  </si>
  <si>
    <t>妇科</t>
  </si>
  <si>
    <t>临床医学、妇产科学</t>
  </si>
  <si>
    <t xml:space="preserve">西营乡     卫生院    </t>
  </si>
  <si>
    <t xml:space="preserve">栾城区   政府投资评审中心  </t>
  </si>
  <si>
    <t>财政学、资产评估、审计、审计学、会计、会计学、财务管理、财务会计教育</t>
  </si>
  <si>
    <t>栾城区政务服务中心</t>
  </si>
  <si>
    <t>计算机科学与技术、计算机应用技术、软件工程、网络工程、数字媒体技术、通信工程、电子与计算机工程、计算机软件</t>
  </si>
  <si>
    <t>普通高等学校本科及以上学历；35周岁及以下。</t>
  </si>
  <si>
    <t>法律、法学、法学理论</t>
  </si>
  <si>
    <t>深泽县</t>
  </si>
  <si>
    <t>中小学幼儿园</t>
  </si>
  <si>
    <t>高中教师A</t>
  </si>
  <si>
    <t>历史学类</t>
  </si>
  <si>
    <t>高中教师B</t>
  </si>
  <si>
    <t>政治学类</t>
  </si>
  <si>
    <t>教育类、教育学类、汉语言文学</t>
  </si>
  <si>
    <t>教育类、教育学类、数学类</t>
  </si>
  <si>
    <t>英语教育、英语学类</t>
  </si>
  <si>
    <t>物理教育、物理学类、化学教育、化学类</t>
  </si>
  <si>
    <t>小学思品教师</t>
  </si>
  <si>
    <t>政治学类、思想政治教育、历史教育</t>
  </si>
  <si>
    <t>音乐教育、音乐表演、音乐学、舞蹈学、舞蹈表演</t>
  </si>
  <si>
    <t>普通高等学校专科及以上学历（专业对口）或普通中等专业学校（专业对口）毕业后取得专科及以上学历，年龄30周岁及以下。</t>
  </si>
  <si>
    <t>事业</t>
  </si>
  <si>
    <t>体育类、体育学类</t>
  </si>
  <si>
    <t>美术教育、美术学类</t>
  </si>
  <si>
    <t>幼儿教养员</t>
  </si>
  <si>
    <t>普通中等专业学校毕业（专业对口），年龄30周岁及以下，普通高等专科及以上学历（专业对口），年龄可放宽到35周岁及以下。</t>
  </si>
  <si>
    <t>幼儿保育员</t>
  </si>
  <si>
    <t>专业不限</t>
  </si>
  <si>
    <t>普通中等专业学校毕业，年龄30周岁及以下，普通中等专业学校毕业后且有2年及以上相应工作经历的或普通高等专科及以上学历的，年龄可放宽到35周岁及以下。</t>
  </si>
  <si>
    <t>职教中心</t>
  </si>
  <si>
    <t>职高教师</t>
  </si>
  <si>
    <t>音乐教育、音乐表演、音乐学</t>
  </si>
  <si>
    <t>职工医院</t>
  </si>
  <si>
    <t>普通高等学校专科及以上学历，有5年及以上相关专业工作经历，取得护师及以上职称，具有执业护士资格证，年龄30周岁以下。</t>
  </si>
  <si>
    <t xml:space="preserve">最低服务年限10年
</t>
  </si>
  <si>
    <t>麻醉科医生</t>
  </si>
  <si>
    <t>普通高等学校本科及以上学历，具有麻醉科执业医师资格证，有2年及以上相关专业工作经历，年龄30周岁及以下。</t>
  </si>
  <si>
    <t>新乐市中医医院</t>
  </si>
  <si>
    <t>临床</t>
  </si>
  <si>
    <t>普通高等学校本科及以上学历；具有本专业执业医师资格证，年龄30周岁及以下。</t>
  </si>
  <si>
    <t>康复、针灸推拿</t>
  </si>
  <si>
    <t>康复医学、针灸推拿</t>
  </si>
  <si>
    <t>影像</t>
  </si>
  <si>
    <t>普通高等学校本科及以上学历，具有本专业执业医师资格（普通高等学校2015年应届影像专业本科毕业生可不具备相关执业资格）。 30周岁及以下。</t>
  </si>
  <si>
    <t>普通高等学校专科及以上学历，具有护士执业资格证，年龄30周岁及以下。</t>
  </si>
  <si>
    <t>新乐市第二医院</t>
  </si>
  <si>
    <t>普通高等学校专科及以上学历；具有本专业执业医师资格证，年龄30周岁及以下。</t>
  </si>
  <si>
    <t>耳鼻喉</t>
  </si>
  <si>
    <t>耳鼻喉专业</t>
  </si>
  <si>
    <t>口腔专业</t>
  </si>
  <si>
    <t>新
乐
市</t>
  </si>
  <si>
    <t>药剂</t>
  </si>
  <si>
    <t>专科及以上学历，具有药师及以上职称，年龄30周岁及以下。</t>
  </si>
  <si>
    <t>普通高等学校专科及以上学历，具有护士执业资格证或护士资格证，30周岁及以下。</t>
  </si>
  <si>
    <t>新乐市教育局下属学校</t>
  </si>
  <si>
    <t>文史类</t>
  </si>
  <si>
    <t>普通高等学校本科及以上学历或普通高等学校专科毕业后且取得相应专业本科及以上学历，具有初中及其以上层次教师资格证，年龄35周岁及以下。</t>
  </si>
  <si>
    <t>最低服务年限10年</t>
  </si>
  <si>
    <t>英语类及相关专业</t>
  </si>
  <si>
    <t>初中物理教师</t>
  </si>
  <si>
    <t>初中化学教师</t>
  </si>
  <si>
    <t>生物学类及相关专业</t>
  </si>
  <si>
    <t>地理学类及相关专业</t>
  </si>
  <si>
    <t>初中信息技术教师</t>
  </si>
  <si>
    <t>计算机类及相关专业</t>
  </si>
  <si>
    <t>初中音乐教师</t>
  </si>
  <si>
    <t>音乐类及相关专业</t>
  </si>
  <si>
    <t>美术类及相关专业</t>
  </si>
  <si>
    <t>体育类及相关专业</t>
  </si>
  <si>
    <t>新乐市教育局下属单位</t>
  </si>
  <si>
    <t>普通高等学校本科及以上学历或普通高等学校专科毕业后且取得相应专业本科及以上学历，具有小学及其以上层次教师资格证，年龄35周岁及以下。</t>
  </si>
  <si>
    <t>普通中等专业学校及以上学历，具有幼儿及其以上层次教师资格证，年龄30周岁及以下</t>
  </si>
  <si>
    <t xml:space="preserve">    </t>
  </si>
  <si>
    <t>无极县</t>
  </si>
  <si>
    <t>无极县教育局</t>
  </si>
  <si>
    <t>小学教师A</t>
  </si>
  <si>
    <t xml:space="preserve">专科及以上学历，具有小学及以上层次的教师资格证，年龄35周岁及以下
  </t>
  </si>
  <si>
    <t>小学教师B</t>
  </si>
  <si>
    <t>数学类</t>
  </si>
  <si>
    <t>小学教师C</t>
  </si>
  <si>
    <t>英语类</t>
  </si>
  <si>
    <t>小学教师D</t>
  </si>
  <si>
    <t>音乐与舞蹈学类</t>
  </si>
  <si>
    <t>小学教师E</t>
  </si>
  <si>
    <t>美术学类</t>
  </si>
  <si>
    <t>小学教师F</t>
  </si>
  <si>
    <t>体育类</t>
  </si>
  <si>
    <t>小学教师G</t>
  </si>
  <si>
    <t>无
极
县</t>
  </si>
  <si>
    <t>专科及以上学历，具有幼儿及以上层次的教师资格证，年龄35周岁及以下</t>
  </si>
  <si>
    <t>初中教师A</t>
  </si>
  <si>
    <t xml:space="preserve">本科及以上学历，具有初中及以上层次的教师资格证，年龄35周岁及以下
  </t>
  </si>
  <si>
    <t>初中教师B</t>
  </si>
  <si>
    <t>初中教师C</t>
  </si>
  <si>
    <t>初中教师D</t>
  </si>
  <si>
    <t>物理学类</t>
  </si>
  <si>
    <t>初中教师E</t>
  </si>
  <si>
    <t>初中教师F</t>
  </si>
  <si>
    <t>生物科学类</t>
  </si>
  <si>
    <t>初中教师G</t>
  </si>
  <si>
    <t>初中教师H</t>
  </si>
  <si>
    <t>初中教师I</t>
  </si>
  <si>
    <t>地理科学类</t>
  </si>
  <si>
    <t>无极县县医院</t>
  </si>
  <si>
    <t>普通高等学校本科及以上学历，具有执业医师资格证，年龄35周岁及以下</t>
  </si>
  <si>
    <t>麻醉、麻醉学</t>
  </si>
  <si>
    <t>急诊医生</t>
  </si>
  <si>
    <t>中医科医生</t>
  </si>
  <si>
    <t>中西医临床医学、中医学</t>
  </si>
  <si>
    <t>心理医生</t>
  </si>
  <si>
    <t>电器维护</t>
  </si>
  <si>
    <t>电气工程及自动化</t>
  </si>
  <si>
    <t>普通高等学校本科及以上学历，年龄30周岁及以下</t>
  </si>
  <si>
    <t>普通高等学校专科及以上学历，具有执业护士资格证，年龄35周岁及以下</t>
  </si>
  <si>
    <t>无极县中医院</t>
  </si>
  <si>
    <t>普通高等学校专科及以上学历，具有执业医师资格证，年龄35周岁及以下</t>
  </si>
  <si>
    <t>临床A</t>
  </si>
  <si>
    <t>临床B</t>
  </si>
  <si>
    <t>普通中等专业学校及以上学历，具有执业护士资格证，年龄35周岁及以下</t>
  </si>
  <si>
    <t>无极县疾控中心</t>
  </si>
  <si>
    <t>无极县卫生监督所</t>
  </si>
  <si>
    <t>临床医学、卫生监督、法学、经济学、财政学</t>
  </si>
  <si>
    <t>普通高等学校本科及以上学历，取得秘书职业资格证,年龄30周岁及以下。</t>
  </si>
  <si>
    <t>普通高等学校专科及以上学历，具有执业护士资格证，年龄35周岁及以下。因在看守所工作，招聘男性。</t>
  </si>
  <si>
    <t>医疗</t>
  </si>
  <si>
    <t>普通高等学校专科及以上学历，具有执业助理医师及以上资格证，年龄35周岁及以下。因在看守所工作，招聘男性。</t>
  </si>
  <si>
    <t>无极县乡镇卫生院</t>
  </si>
  <si>
    <t>临床、中医、中西医结合、影像、麻醉、检验、公共卫生</t>
  </si>
  <si>
    <t>普通中等专业学校及以上学历，具有执业助理及以上资格（专科及以上学历者不需具有执业助理及以上资格），年龄35周岁及以下</t>
  </si>
  <si>
    <t xml:space="preserve">最低服务期限3年
</t>
  </si>
  <si>
    <t>普通中等专业学校及以上学历，具有执业护士资格，年龄35周岁及以下。</t>
  </si>
  <si>
    <t>信息</t>
  </si>
  <si>
    <t>最低服务期限3年</t>
  </si>
  <si>
    <t>无极县就业服务局</t>
  </si>
  <si>
    <t>培训</t>
  </si>
  <si>
    <t>汽修专业、电工专业、焊工专业、数控专业、电气工程与自动化、电器与医疗设备维护、视觉传达</t>
  </si>
  <si>
    <t>无极县服务业办公室</t>
  </si>
  <si>
    <t>经济学</t>
  </si>
  <si>
    <t>高新区</t>
  </si>
  <si>
    <t>环保局环境监测站</t>
  </si>
  <si>
    <t>环境监测</t>
  </si>
  <si>
    <t>环境保护及相近专业</t>
  </si>
  <si>
    <t>普通高等学校本科及以上学历，学历、学位齐全（不含在读研究生），取得中级及以上环境保护专业任职资格，有环境监测工作5年及以上工作经历，年龄在35周岁及以下。</t>
  </si>
  <si>
    <t>仲裁员</t>
  </si>
  <si>
    <t>法律</t>
  </si>
  <si>
    <t xml:space="preserve">普通高等学校本科及以上学历，学历、学位齐全（不含在读研究生），具有律师资格证或仲裁员证，3年及以上相关专业工作经历，年龄35周岁以下。
</t>
  </si>
  <si>
    <t>长安区</t>
  </si>
  <si>
    <t>石家庄市第五十一中</t>
  </si>
  <si>
    <t>中学教师A</t>
  </si>
  <si>
    <t>普通高等学校本科及以上学历，有相应学科的教师资格证，报考职位须与所学专业一致或相近；全国普通话测试水平需在二级甲等及以上。年龄在35周岁及以下。</t>
  </si>
  <si>
    <t>服从分配</t>
  </si>
  <si>
    <t>中学教师B</t>
  </si>
  <si>
    <t>中学教师C</t>
  </si>
  <si>
    <t>中学教师D</t>
  </si>
  <si>
    <t>石家庄市第五十中</t>
  </si>
  <si>
    <t>物理</t>
  </si>
  <si>
    <t>长安区职业中等专业学校</t>
  </si>
  <si>
    <t>职中教师A</t>
  </si>
  <si>
    <t>职中教师B</t>
  </si>
  <si>
    <t>键盘（钢琴、电子琴、手风琴方向）</t>
  </si>
  <si>
    <t>长安区南村镇、西兆通镇、高营镇、桃园镇所属小学</t>
  </si>
  <si>
    <t>信息技术</t>
  </si>
  <si>
    <t>体育（足球方向）</t>
  </si>
  <si>
    <t>普通高等学校本科及以上学历，有相应学科的教师资格证，报考职位须与所学专业一致或相近；全国普通话测试水平在二级甲等及以上；年龄在30周岁及以下，研究生学历可放宽至35周岁；报体育教师需提供所学专业为足球专业的相关证件</t>
  </si>
  <si>
    <t>北京师范大学石家庄附属学校</t>
  </si>
  <si>
    <t>1、普通高等学校本科及以上学历，有相应学科的教师资格证，报考职位须与所学专业一致或相近；全国普通话测试水平需在二级甲等及以上。年龄在35周岁及以下。2、在职在编教师报考需取得本科及以上学历，具有小学高级及以上教师职称，相应的教师资格证，年龄35周岁及以下。</t>
  </si>
  <si>
    <t xml:space="preserve">1、普通高等学校本科及以上学历，有相应学科的教师资格证，报考职位须与所学专业一致或相近；全国普通话测试水平需在二级甲等及以上。年龄在35周岁及以下。2、在职在编教师报考需取得本科及以上学历，具有中学一级及以上教师职称，相应的教师资格证，年龄35周岁及以下。       </t>
  </si>
  <si>
    <t>中学教师E</t>
  </si>
  <si>
    <t>中学教师F</t>
  </si>
  <si>
    <t>中学教师G</t>
  </si>
  <si>
    <t>中学教师H</t>
  </si>
  <si>
    <t>中学教师I</t>
  </si>
  <si>
    <t>赵县</t>
  </si>
  <si>
    <t>赵县教育局</t>
  </si>
  <si>
    <t>职高机械类教师</t>
  </si>
  <si>
    <t>机械类及相关专业</t>
  </si>
  <si>
    <t>普通高等学校本科及以上学历或普通高等学校专科毕业后取得相应专业本科学历，年龄35周岁及以下。</t>
  </si>
  <si>
    <t>职高计算机类教师</t>
  </si>
  <si>
    <t>职高电子类教师</t>
  </si>
  <si>
    <t>电子信息类及相关专业</t>
  </si>
  <si>
    <t>职高牧医类教师</t>
  </si>
  <si>
    <t>畜牧兽医类及相关专业</t>
  </si>
  <si>
    <t>职高会计类教师</t>
  </si>
  <si>
    <t>会计学及相关专业</t>
  </si>
  <si>
    <t>职高旅游类教师</t>
  </si>
  <si>
    <t>旅游类及相关专业</t>
  </si>
  <si>
    <t>中学物理教师</t>
  </si>
  <si>
    <t>物理教育及相关专业</t>
  </si>
  <si>
    <t>普通高等学校专科及以上学历，具有中学阶段及以上教师资格证，年龄35周岁及以下。</t>
  </si>
  <si>
    <t>中学化学教师</t>
  </si>
  <si>
    <t>化学教育及相关专业</t>
  </si>
  <si>
    <t>中学政治教师</t>
  </si>
  <si>
    <t>思想政治教育及相关专业</t>
  </si>
  <si>
    <t>中学历史教师</t>
  </si>
  <si>
    <t>历史教育及相关专业</t>
  </si>
  <si>
    <t>中学生物教师</t>
  </si>
  <si>
    <t>生物教育及相关专业</t>
  </si>
  <si>
    <t>中学地理教师</t>
  </si>
  <si>
    <t>地理教育及相关专业</t>
  </si>
  <si>
    <t>语文教育及相关专业</t>
  </si>
  <si>
    <t>普通高等学校专科及以上学历，具有小学阶段及以上教师资格证，年龄35周岁及以下。</t>
  </si>
  <si>
    <t>数学教育及相关专业</t>
  </si>
  <si>
    <t>英语教育及相关专业</t>
  </si>
  <si>
    <t>小学计算机教师</t>
  </si>
  <si>
    <t>体育教育及相关专业</t>
  </si>
  <si>
    <t>科学教育、物理教育、生物教育、化学教育、地理教育、现代教育技术及相关专业</t>
  </si>
  <si>
    <t>小学品德教师</t>
  </si>
  <si>
    <t>教育学、心理学、小学教育、初等教育、思想政治教育、历史教育及相关专业</t>
  </si>
  <si>
    <t>学前教育及相关专业</t>
  </si>
  <si>
    <t>普通高等学校专科及以上学历，具有幼儿阶段及以上教师资格证，年龄35周岁及以下。</t>
  </si>
  <si>
    <t>县（市、区）合计</t>
  </si>
  <si>
    <t>附件5</t>
  </si>
  <si>
    <t xml:space="preserve">石家庄市2015年度县（市、区）定向招聘工作人员岗位信息表       </t>
  </si>
  <si>
    <t>井陉</t>
  </si>
  <si>
    <t>计算机科学与技术、计算机系统维护、计算机信息管理</t>
  </si>
  <si>
    <t>普通高等学校专科及以上学历；具备护士执业证书；须有乡镇卫生院两年及以上工作经历；年龄在40周岁及以下。</t>
  </si>
  <si>
    <t>普通高等学校专科及以上学历，具备执业助理医师及以上资格；须有乡镇卫生院两年及以上工作经历，年龄在40周岁及以下。</t>
  </si>
  <si>
    <t>井陉县乡镇B(党群）</t>
  </si>
  <si>
    <t>普通高等学校专科及以上学历；2015年度当年服务期满或2012年及以前选聘的任职3年以上、考核称职及以上的井陉县在岗大学生村官。</t>
  </si>
  <si>
    <t>井陉县乡镇C（党群）</t>
  </si>
  <si>
    <t>普通高等学校专科及以上学历；2015年度当年服务期满或2012年及以前选聘的任职3年以上、考核称职及以上的石家庄市在岗大学生村官。</t>
  </si>
  <si>
    <t>普通高等学校专科及以上学历,具有小学及以上层次的教师资格证书，年龄35周岁以下。</t>
  </si>
  <si>
    <t>最低服务期5年。</t>
  </si>
  <si>
    <t>新乐市中医院</t>
  </si>
  <si>
    <t>普通高等学校专科及以上学历，具有护士执业资格，年龄30周岁及以下。</t>
  </si>
  <si>
    <t>普通高等学校专科及以上学历；具有本专业执业医师资格，年龄30周岁及以下。</t>
  </si>
  <si>
    <t>普通高等学校专科及以上学历，具有护士执业资格或护士资格证，30周岁及以下。</t>
  </si>
  <si>
    <t>普通高等学校专科及以上学历，具有执业护士资格，年龄35周岁及以下</t>
  </si>
  <si>
    <t>藁城区乡镇C（党群）</t>
  </si>
  <si>
    <t>普通高等学校专科及以上学历；2015年度当年服务期满或2012年及以前选聘的任职3年以上、考核称职及以上的藁城区在岗大学生村官。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</si>
</sst>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20"/>
      <name val="宋体"/>
      <family val="0"/>
    </font>
    <font>
      <sz val="10"/>
      <name val="宋体"/>
      <family val="0"/>
    </font>
    <font>
      <sz val="10"/>
      <color indexed="14"/>
      <name val="宋体"/>
      <family val="0"/>
    </font>
    <font>
      <sz val="12"/>
      <name val="仿宋"/>
      <family val="3"/>
    </font>
    <font>
      <b/>
      <sz val="20"/>
      <name val="仿宋"/>
      <family val="3"/>
    </font>
    <font>
      <sz val="10"/>
      <name val="仿宋"/>
      <family val="3"/>
    </font>
    <font>
      <sz val="11"/>
      <name val="宋体"/>
      <family val="0"/>
    </font>
    <font>
      <b/>
      <sz val="11"/>
      <name val="宋体"/>
      <family val="0"/>
    </font>
    <font>
      <sz val="11"/>
      <color indexed="8"/>
      <name val="宋体"/>
      <family val="0"/>
    </font>
    <font>
      <sz val="12"/>
      <name val="仿宋_GB2312"/>
      <family val="3"/>
    </font>
    <font>
      <sz val="11"/>
      <name val="仿宋_GB2312"/>
      <family val="3"/>
    </font>
    <font>
      <sz val="11"/>
      <color indexed="10"/>
      <name val="宋体"/>
      <family val="0"/>
    </font>
    <font>
      <sz val="10"/>
      <name val="黑体"/>
      <family val="3"/>
    </font>
    <font>
      <sz val="14"/>
      <name val="宋体"/>
      <family val="0"/>
    </font>
    <font>
      <b/>
      <sz val="11"/>
      <color indexed="8"/>
      <name val="仿宋_GB2312"/>
      <family val="3"/>
    </font>
    <font>
      <sz val="11"/>
      <name val="仿宋"/>
      <family val="3"/>
    </font>
    <font>
      <sz val="11"/>
      <name val="华文仿宋"/>
      <family val="0"/>
    </font>
    <font>
      <b/>
      <sz val="11"/>
      <name val="仿宋_GB2312"/>
      <family val="3"/>
    </font>
    <font>
      <sz val="11"/>
      <color indexed="8"/>
      <name val="仿宋"/>
      <family val="3"/>
    </font>
    <font>
      <sz val="11"/>
      <color indexed="10"/>
      <name val="仿宋"/>
      <family val="3"/>
    </font>
    <font>
      <sz val="10"/>
      <name val="仿宋_GB2312"/>
      <family val="3"/>
    </font>
    <font>
      <sz val="9"/>
      <name val="仿宋_GB2312"/>
      <family val="3"/>
    </font>
    <font>
      <sz val="10"/>
      <color indexed="8"/>
      <name val="宋体"/>
      <family val="0"/>
    </font>
    <font>
      <sz val="11"/>
      <color indexed="9"/>
      <name val="宋体"/>
      <family val="0"/>
    </font>
    <font>
      <b/>
      <sz val="11"/>
      <color indexed="52"/>
      <name val="宋体"/>
      <family val="0"/>
    </font>
    <font>
      <b/>
      <sz val="15"/>
      <color indexed="56"/>
      <name val="宋体"/>
      <family val="0"/>
    </font>
    <font>
      <b/>
      <sz val="11"/>
      <color indexed="56"/>
      <name val="宋体"/>
      <family val="0"/>
    </font>
    <font>
      <b/>
      <sz val="18"/>
      <color indexed="56"/>
      <name val="宋体"/>
      <family val="0"/>
    </font>
    <font>
      <b/>
      <sz val="11"/>
      <color indexed="8"/>
      <name val="宋体"/>
      <family val="0"/>
    </font>
    <font>
      <sz val="9"/>
      <color indexed="8"/>
      <name val="宋体"/>
      <family val="0"/>
    </font>
    <font>
      <sz val="11"/>
      <color indexed="60"/>
      <name val="宋体"/>
      <family val="0"/>
    </font>
    <font>
      <i/>
      <sz val="11"/>
      <color indexed="23"/>
      <name val="宋体"/>
      <family val="0"/>
    </font>
    <font>
      <sz val="11"/>
      <color indexed="17"/>
      <name val="宋体"/>
      <family val="0"/>
    </font>
    <font>
      <sz val="9"/>
      <name val="宋体"/>
      <family val="0"/>
    </font>
    <font>
      <u val="single"/>
      <sz val="12"/>
      <color indexed="36"/>
      <name val="宋体"/>
      <family val="0"/>
    </font>
    <font>
      <b/>
      <sz val="11"/>
      <color indexed="63"/>
      <name val="宋体"/>
      <family val="0"/>
    </font>
    <font>
      <sz val="11"/>
      <color indexed="20"/>
      <name val="宋体"/>
      <family val="0"/>
    </font>
    <font>
      <sz val="11"/>
      <color indexed="62"/>
      <name val="宋体"/>
      <family val="0"/>
    </font>
    <font>
      <b/>
      <sz val="11"/>
      <color indexed="9"/>
      <name val="宋体"/>
      <family val="0"/>
    </font>
    <font>
      <u val="single"/>
      <sz val="12"/>
      <color indexed="12"/>
      <name val="宋体"/>
      <family val="0"/>
    </font>
    <font>
      <b/>
      <sz val="13"/>
      <color indexed="56"/>
      <name val="宋体"/>
      <family val="0"/>
    </font>
    <font>
      <sz val="11"/>
      <color indexed="52"/>
      <name val="宋体"/>
      <family val="0"/>
    </font>
    <font>
      <b/>
      <sz val="15"/>
      <name val="宋体"/>
      <family val="0"/>
    </font>
    <font>
      <b/>
      <sz val="15"/>
      <name val="仿宋_GB2312"/>
      <family val="3"/>
    </font>
    <font>
      <b/>
      <sz val="15"/>
      <name val="仿宋"/>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right style="thin"/>
      <top style="thin"/>
      <bottom/>
    </border>
    <border>
      <left style="thin"/>
      <right style="thin"/>
      <top style="thin"/>
      <bottom/>
    </border>
    <border>
      <left style="thin"/>
      <right/>
      <top style="thin"/>
      <bottom style="thin"/>
    </border>
    <border>
      <left style="thin"/>
      <right/>
      <top style="thin"/>
      <bottom/>
    </border>
    <border>
      <left/>
      <right/>
      <top style="thin"/>
      <bottom>
        <color indexed="63"/>
      </bottom>
    </border>
    <border>
      <left style="thin"/>
      <right/>
      <top/>
      <bottom/>
    </border>
    <border>
      <left style="thin"/>
      <right style="thin"/>
      <top/>
      <bottom style="thin"/>
    </border>
    <border>
      <left/>
      <right style="thin"/>
      <top/>
      <bottom style="thin"/>
    </border>
    <border>
      <left style="thin"/>
      <right style="thin"/>
      <top/>
      <bottom/>
    </border>
    <border>
      <left>
        <color indexed="63"/>
      </left>
      <right>
        <color indexed="63"/>
      </right>
      <top style="thin"/>
      <bottom style="thin"/>
    </border>
    <border>
      <left/>
      <right style="thin"/>
      <top>
        <color indexed="63"/>
      </top>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0" fillId="16" borderId="0">
      <alignment horizontal="center" vertical="center"/>
      <protection/>
    </xf>
    <xf numFmtId="0" fontId="30" fillId="16" borderId="0">
      <alignment horizontal="left" vertical="center"/>
      <protection/>
    </xf>
    <xf numFmtId="9" fontId="0" fillId="0" borderId="0" applyFont="0" applyFill="0" applyBorder="0" applyAlignment="0" applyProtection="0"/>
    <xf numFmtId="0" fontId="28" fillId="0" borderId="0" applyNumberFormat="0" applyFill="0" applyBorder="0" applyAlignment="0" applyProtection="0"/>
    <xf numFmtId="0" fontId="26" fillId="0" borderId="1" applyNumberFormat="0" applyFill="0" applyAlignment="0" applyProtection="0"/>
    <xf numFmtId="0" fontId="41"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37" fillId="3" borderId="0" applyNumberFormat="0" applyBorder="0" applyAlignment="0" applyProtection="0"/>
    <xf numFmtId="0" fontId="3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0" borderId="0" applyNumberFormat="0" applyFill="0" applyBorder="0" applyAlignment="0" applyProtection="0"/>
    <xf numFmtId="0" fontId="33" fillId="4"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7" borderId="5" applyNumberFormat="0" applyAlignment="0" applyProtection="0"/>
    <xf numFmtId="0" fontId="39" fillId="18" borderId="6" applyNumberFormat="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2" borderId="0" applyNumberFormat="0" applyBorder="0" applyAlignment="0" applyProtection="0"/>
    <xf numFmtId="0" fontId="31" fillId="23" borderId="0" applyNumberFormat="0" applyBorder="0" applyAlignment="0" applyProtection="0"/>
    <xf numFmtId="0" fontId="36" fillId="17" borderId="8" applyNumberFormat="0" applyAlignment="0" applyProtection="0"/>
    <xf numFmtId="0" fontId="38" fillId="7" borderId="5" applyNumberFormat="0" applyAlignment="0" applyProtection="0"/>
    <xf numFmtId="0" fontId="35" fillId="0" borderId="0" applyNumberFormat="0" applyFill="0" applyBorder="0" applyAlignment="0" applyProtection="0"/>
    <xf numFmtId="0" fontId="0" fillId="24" borderId="9" applyNumberFormat="0" applyFont="0" applyAlignment="0" applyProtection="0"/>
  </cellStyleXfs>
  <cellXfs count="29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NumberFormat="1" applyFont="1" applyAlignment="1">
      <alignment horizontal="center" vertical="center" wrapText="1"/>
    </xf>
    <xf numFmtId="0" fontId="2" fillId="0" borderId="10" xfId="0" applyFont="1" applyBorder="1" applyAlignment="1">
      <alignment horizontal="center" vertical="center"/>
    </xf>
    <xf numFmtId="0" fontId="2" fillId="0" borderId="11" xfId="0" applyNumberFormat="1" applyFont="1" applyFill="1" applyBorder="1" applyAlignment="1">
      <alignment horizontal="center" vertical="center" wrapText="1" readingOrder="1"/>
    </xf>
    <xf numFmtId="0" fontId="2" fillId="0" borderId="10" xfId="0" applyNumberFormat="1" applyFont="1" applyFill="1" applyBorder="1" applyAlignment="1">
      <alignment horizontal="center" vertical="center" wrapText="1" readingOrder="1"/>
    </xf>
    <xf numFmtId="0"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25" borderId="13"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2" fillId="0" borderId="16" xfId="0" applyFont="1" applyBorder="1" applyAlignment="1">
      <alignment horizontal="center" vertical="center" wrapText="1" readingOrder="1"/>
    </xf>
    <xf numFmtId="0" fontId="2" fillId="25" borderId="11" xfId="0" applyFont="1" applyFill="1" applyBorder="1" applyAlignment="1">
      <alignment vertical="center" wrapText="1" readingOrder="1"/>
    </xf>
    <xf numFmtId="0" fontId="2" fillId="0" borderId="11" xfId="0" applyFont="1" applyBorder="1" applyAlignment="1">
      <alignment horizontal="center" vertical="center" wrapText="1" readingOrder="1"/>
    </xf>
    <xf numFmtId="0" fontId="2" fillId="0" borderId="10" xfId="0" applyFont="1" applyBorder="1" applyAlignment="1">
      <alignment horizontal="center" vertical="center" wrapText="1" readingOrder="1"/>
    </xf>
    <xf numFmtId="0" fontId="2" fillId="0" borderId="12" xfId="0" applyFont="1" applyBorder="1" applyAlignment="1">
      <alignment horizontal="center" vertical="center" wrapText="1" readingOrder="1"/>
    </xf>
    <xf numFmtId="0" fontId="2" fillId="0" borderId="13" xfId="0" applyFont="1" applyBorder="1" applyAlignment="1">
      <alignment horizontal="center" vertical="center" wrapText="1" readingOrder="1"/>
    </xf>
    <xf numFmtId="0" fontId="2" fillId="0" borderId="13" xfId="0" applyFont="1" applyBorder="1" applyAlignment="1">
      <alignment vertical="center"/>
    </xf>
    <xf numFmtId="0" fontId="2" fillId="0" borderId="12"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2" fillId="0" borderId="13" xfId="0" applyNumberFormat="1" applyFont="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2" fillId="25" borderId="10" xfId="0" applyFont="1" applyFill="1" applyBorder="1" applyAlignment="1">
      <alignment vertical="center" wrapText="1" readingOrder="1"/>
    </xf>
    <xf numFmtId="0" fontId="2" fillId="0" borderId="10" xfId="0" applyFont="1" applyBorder="1" applyAlignment="1">
      <alignment vertical="center"/>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center" vertical="center" wrapText="1"/>
    </xf>
    <xf numFmtId="0" fontId="2" fillId="0" borderId="10" xfId="0" applyFont="1" applyBorder="1" applyAlignment="1">
      <alignment vertical="center" wrapText="1" readingOrder="1"/>
    </xf>
    <xf numFmtId="0" fontId="2" fillId="0" borderId="13" xfId="0" applyFont="1" applyBorder="1" applyAlignment="1">
      <alignment vertical="center" wrapText="1" readingOrder="1"/>
    </xf>
    <xf numFmtId="0" fontId="2" fillId="0" borderId="15" xfId="0" applyFont="1" applyBorder="1" applyAlignment="1" applyProtection="1">
      <alignment horizontal="left" vertical="center" wrapText="1"/>
      <protection/>
    </xf>
    <xf numFmtId="0" fontId="2" fillId="0" borderId="10" xfId="0" applyFont="1" applyBorder="1" applyAlignment="1">
      <alignment vertical="center" wrapText="1"/>
    </xf>
    <xf numFmtId="0" fontId="2" fillId="0" borderId="15"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0"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22" borderId="10" xfId="0" applyFont="1" applyFill="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7" fillId="0" borderId="10" xfId="0" applyNumberFormat="1" applyFont="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7" fillId="0" borderId="10" xfId="42" applyFont="1" applyBorder="1" applyAlignment="1">
      <alignment horizontal="center" vertical="center" wrapText="1"/>
      <protection/>
    </xf>
    <xf numFmtId="0" fontId="7" fillId="0" borderId="10" xfId="0" applyFont="1" applyFill="1" applyBorder="1" applyAlignment="1">
      <alignment horizontal="left" vertical="center" wrapText="1"/>
    </xf>
    <xf numFmtId="0" fontId="7" fillId="0" borderId="10" xfId="0" applyFont="1" applyBorder="1" applyAlignment="1" applyProtection="1">
      <alignment horizontal="left" vertical="center" wrapText="1"/>
      <protection locked="0"/>
    </xf>
    <xf numFmtId="0" fontId="7" fillId="0" borderId="13" xfId="0" applyFont="1" applyBorder="1" applyAlignment="1">
      <alignment vertical="center" wrapText="1"/>
    </xf>
    <xf numFmtId="0" fontId="7" fillId="0" borderId="14" xfId="0" applyFont="1" applyBorder="1" applyAlignment="1">
      <alignment horizontal="center" vertical="center" wrapText="1"/>
    </xf>
    <xf numFmtId="0" fontId="7" fillId="0" borderId="11" xfId="0" applyFont="1" applyBorder="1" applyAlignment="1">
      <alignment horizontal="left" vertical="center" wrapText="1"/>
    </xf>
    <xf numFmtId="0" fontId="7" fillId="0" borderId="18" xfId="0" applyFont="1" applyBorder="1" applyAlignment="1">
      <alignment horizontal="left" vertical="center" wrapText="1"/>
    </xf>
    <xf numFmtId="0" fontId="9" fillId="0" borderId="10" xfId="34" applyFont="1" applyFill="1" applyBorder="1" applyAlignment="1">
      <alignment horizontal="center" vertical="center" wrapText="1"/>
      <protection/>
    </xf>
    <xf numFmtId="0" fontId="7" fillId="0" borderId="10" xfId="0" applyFont="1" applyBorder="1" applyAlignment="1">
      <alignment vertical="center"/>
    </xf>
    <xf numFmtId="0" fontId="7" fillId="0" borderId="10" xfId="42" applyFont="1" applyBorder="1" applyAlignment="1">
      <alignment vertical="center" wrapText="1"/>
      <protection/>
    </xf>
    <xf numFmtId="0" fontId="7" fillId="0" borderId="10" xfId="0" applyFont="1" applyBorder="1" applyAlignment="1">
      <alignment horizontal="center" vertical="center"/>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7" fillId="0" borderId="10" xfId="0" applyFont="1" applyFill="1" applyBorder="1" applyAlignment="1" applyProtection="1">
      <alignment horizontal="center" vertical="center" wrapText="1"/>
      <protection locked="0"/>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vertical="center"/>
    </xf>
    <xf numFmtId="0" fontId="7" fillId="0" borderId="10" xfId="0" applyNumberFormat="1" applyFont="1" applyFill="1" applyBorder="1" applyAlignment="1">
      <alignment horizontal="center" vertical="center"/>
    </xf>
    <xf numFmtId="0" fontId="10" fillId="0" borderId="10"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readingOrder="1"/>
    </xf>
    <xf numFmtId="0" fontId="7" fillId="25"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readingOrder="1"/>
    </xf>
    <xf numFmtId="0" fontId="9"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10" fillId="0" borderId="14" xfId="0" applyNumberFormat="1" applyFont="1" applyFill="1" applyBorder="1" applyAlignment="1">
      <alignment horizontal="center" vertical="center" wrapText="1" readingOrder="1"/>
    </xf>
    <xf numFmtId="0" fontId="7" fillId="0" borderId="10" xfId="43" applyNumberFormat="1" applyFont="1" applyFill="1" applyBorder="1" applyAlignment="1">
      <alignment horizontal="center" vertical="center" wrapText="1"/>
      <protection/>
    </xf>
    <xf numFmtId="0" fontId="7" fillId="0" borderId="10" xfId="44" applyNumberFormat="1" applyFont="1" applyFill="1" applyBorder="1" applyAlignment="1">
      <alignment horizontal="left" vertical="center" wrapText="1"/>
      <protection/>
    </xf>
    <xf numFmtId="0" fontId="7" fillId="0" borderId="10" xfId="47" applyNumberFormat="1" applyFont="1" applyFill="1" applyBorder="1" applyAlignment="1">
      <alignment horizontal="center" vertical="center" wrapText="1"/>
      <protection/>
    </xf>
    <xf numFmtId="0" fontId="7" fillId="0" borderId="10" xfId="0" applyNumberFormat="1"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readingOrder="1"/>
    </xf>
    <xf numFmtId="0" fontId="7" fillId="0" borderId="13"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horizontal="center" vertical="center" wrapText="1" shrinkToFit="1"/>
    </xf>
    <xf numFmtId="0" fontId="13" fillId="0" borderId="0" xfId="0" applyFont="1" applyAlignment="1">
      <alignment vertical="center"/>
    </xf>
    <xf numFmtId="0" fontId="14" fillId="0" borderId="0" xfId="0" applyFont="1" applyAlignment="1">
      <alignment vertical="center"/>
    </xf>
    <xf numFmtId="0" fontId="7" fillId="0" borderId="0" xfId="0" applyFont="1" applyAlignment="1">
      <alignment horizontal="center" vertical="center"/>
    </xf>
    <xf numFmtId="0" fontId="7" fillId="0" borderId="0" xfId="0" applyNumberFormat="1"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15" fillId="0" borderId="10" xfId="45" applyFont="1" applyFill="1" applyBorder="1" applyAlignment="1">
      <alignment horizontal="center" vertical="center" wrapText="1"/>
      <protection/>
    </xf>
    <xf numFmtId="0" fontId="15" fillId="0" borderId="10" xfId="45" applyFont="1" applyBorder="1" applyAlignment="1">
      <alignment horizontal="center" vertical="center" wrapText="1"/>
      <protection/>
    </xf>
    <xf numFmtId="0" fontId="15" fillId="0" borderId="10" xfId="45" applyNumberFormat="1"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25" borderId="10" xfId="0" applyFont="1" applyFill="1" applyBorder="1" applyAlignment="1">
      <alignment horizontal="center" vertical="center" wrapText="1"/>
    </xf>
    <xf numFmtId="0" fontId="16" fillId="0" borderId="10" xfId="0" applyNumberFormat="1" applyFont="1" applyBorder="1" applyAlignment="1">
      <alignment horizontal="center" vertical="center" wrapText="1"/>
    </xf>
    <xf numFmtId="0" fontId="16" fillId="0" borderId="10" xfId="0" applyNumberFormat="1"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10" borderId="10" xfId="0" applyFont="1" applyFill="1" applyBorder="1" applyAlignment="1">
      <alignment horizontal="center" vertical="center" wrapText="1"/>
    </xf>
    <xf numFmtId="0" fontId="16" fillId="22" borderId="10"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0" xfId="0" applyFont="1" applyBorder="1" applyAlignment="1">
      <alignment horizontal="center" vertical="top" wrapText="1"/>
    </xf>
    <xf numFmtId="0" fontId="16" fillId="0" borderId="10" xfId="0" applyFont="1" applyBorder="1" applyAlignment="1">
      <alignment vertical="center" wrapText="1"/>
    </xf>
    <xf numFmtId="0" fontId="16" fillId="0" borderId="13" xfId="0" applyNumberFormat="1" applyFont="1" applyBorder="1" applyAlignment="1">
      <alignment horizontal="center" vertical="center" wrapText="1"/>
    </xf>
    <xf numFmtId="0" fontId="17" fillId="0" borderId="10" xfId="0" applyFont="1" applyBorder="1" applyAlignment="1">
      <alignment horizontal="center" vertical="center" wrapText="1" readingOrder="1"/>
    </xf>
    <xf numFmtId="0" fontId="16" fillId="0" borderId="10" xfId="0" applyNumberFormat="1" applyFont="1" applyBorder="1" applyAlignment="1">
      <alignment vertical="center" wrapText="1"/>
    </xf>
    <xf numFmtId="0" fontId="16" fillId="0" borderId="11" xfId="0" applyFont="1" applyBorder="1" applyAlignment="1">
      <alignment horizontal="center" vertical="center" wrapText="1"/>
    </xf>
    <xf numFmtId="0" fontId="16" fillId="0" borderId="13" xfId="0" applyNumberFormat="1" applyFont="1" applyBorder="1" applyAlignment="1">
      <alignment vertical="center" wrapText="1"/>
    </xf>
    <xf numFmtId="0" fontId="17" fillId="0" borderId="18" xfId="0" applyFont="1" applyBorder="1" applyAlignment="1">
      <alignment horizontal="center" vertical="center" wrapText="1" readingOrder="1"/>
    </xf>
    <xf numFmtId="0" fontId="16" fillId="0" borderId="14" xfId="0" applyFont="1" applyBorder="1" applyAlignment="1">
      <alignment horizontal="center" vertical="center" wrapText="1"/>
    </xf>
    <xf numFmtId="0" fontId="16" fillId="0" borderId="19" xfId="0" applyNumberFormat="1" applyFont="1" applyBorder="1" applyAlignment="1">
      <alignment horizontal="center" vertical="center" wrapText="1"/>
    </xf>
    <xf numFmtId="0" fontId="18" fillId="0" borderId="10" xfId="45" applyFont="1" applyBorder="1" applyAlignment="1">
      <alignment horizontal="center" vertical="center" wrapText="1"/>
      <protection/>
    </xf>
    <xf numFmtId="0" fontId="16" fillId="0" borderId="10" xfId="0" applyFont="1" applyBorder="1" applyAlignment="1">
      <alignment horizontal="left" vertical="center" wrapText="1"/>
    </xf>
    <xf numFmtId="0" fontId="16" fillId="0" borderId="10" xfId="0" applyFont="1" applyBorder="1" applyAlignment="1" applyProtection="1">
      <alignment horizontal="left" vertical="center" wrapText="1"/>
      <protection locked="0"/>
    </xf>
    <xf numFmtId="0" fontId="16" fillId="0" borderId="10" xfId="0" applyFont="1" applyFill="1" applyBorder="1" applyAlignment="1">
      <alignment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7" fillId="0" borderId="10" xfId="0" applyFont="1" applyBorder="1" applyAlignment="1" applyProtection="1">
      <alignment horizontal="left" vertical="center" wrapText="1" readingOrder="1"/>
      <protection locked="0"/>
    </xf>
    <xf numFmtId="0" fontId="16" fillId="0" borderId="13" xfId="0" applyFont="1" applyBorder="1" applyAlignment="1">
      <alignment vertical="center" wrapText="1"/>
    </xf>
    <xf numFmtId="0" fontId="19" fillId="0" borderId="10" xfId="0" applyFont="1" applyBorder="1" applyAlignment="1">
      <alignment horizontal="center" vertical="center" wrapText="1"/>
    </xf>
    <xf numFmtId="0" fontId="16" fillId="0" borderId="18" xfId="0" applyFont="1" applyBorder="1" applyAlignment="1">
      <alignment vertical="center" wrapText="1"/>
    </xf>
    <xf numFmtId="0" fontId="16" fillId="0" borderId="18" xfId="0" applyFont="1" applyBorder="1" applyAlignment="1">
      <alignment horizontal="left" vertical="center" wrapText="1"/>
    </xf>
    <xf numFmtId="0" fontId="16" fillId="0" borderId="11" xfId="0" applyNumberFormat="1" applyFont="1" applyBorder="1" applyAlignment="1">
      <alignment horizontal="center" vertical="center" wrapText="1"/>
    </xf>
    <xf numFmtId="0" fontId="16" fillId="25" borderId="18" xfId="0" applyFont="1" applyFill="1" applyBorder="1" applyAlignment="1">
      <alignment vertical="center" wrapText="1"/>
    </xf>
    <xf numFmtId="0" fontId="19" fillId="0" borderId="10" xfId="0"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0" fontId="16" fillId="0" borderId="10" xfId="0" applyNumberFormat="1" applyFont="1" applyFill="1" applyBorder="1" applyAlignment="1">
      <alignment horizontal="center" vertical="center" wrapText="1"/>
    </xf>
    <xf numFmtId="0"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16" fillId="0" borderId="10" xfId="0" applyFont="1" applyBorder="1" applyAlignment="1">
      <alignment horizontal="left" vertical="center" wrapText="1" shrinkToFit="1"/>
    </xf>
    <xf numFmtId="0" fontId="16" fillId="0" borderId="10" xfId="0" applyFont="1" applyBorder="1" applyAlignment="1">
      <alignment horizontal="center" wrapText="1"/>
    </xf>
    <xf numFmtId="0" fontId="7" fillId="0" borderId="0" xfId="0" applyFont="1" applyAlignment="1">
      <alignment horizontal="left" vertical="center" wrapText="1"/>
    </xf>
    <xf numFmtId="0" fontId="11" fillId="0" borderId="0" xfId="0" applyFont="1" applyAlignment="1">
      <alignment vertical="center"/>
    </xf>
    <xf numFmtId="0" fontId="11" fillId="0" borderId="11" xfId="0" applyFont="1" applyFill="1" applyBorder="1" applyAlignment="1">
      <alignment horizontal="center" vertical="center" wrapText="1" readingOrder="1"/>
    </xf>
    <xf numFmtId="0" fontId="11" fillId="0" borderId="10" xfId="0" applyFont="1" applyFill="1" applyBorder="1" applyAlignment="1">
      <alignment horizontal="center" vertical="center" wrapText="1" readingOrder="1"/>
    </xf>
    <xf numFmtId="0" fontId="11" fillId="0" borderId="10" xfId="0" applyFont="1" applyFill="1" applyBorder="1" applyAlignment="1">
      <alignment horizontal="center" vertical="center" wrapText="1"/>
    </xf>
    <xf numFmtId="0" fontId="11" fillId="0" borderId="11" xfId="0" applyFont="1" applyBorder="1" applyAlignment="1">
      <alignment horizontal="center" vertical="center" wrapText="1" readingOrder="1"/>
    </xf>
    <xf numFmtId="0" fontId="11" fillId="0" borderId="10" xfId="0" applyFont="1" applyBorder="1" applyAlignment="1">
      <alignment horizontal="center" vertical="center" wrapText="1" readingOrder="1"/>
    </xf>
    <xf numFmtId="0" fontId="11" fillId="0" borderId="10" xfId="0" applyFont="1" applyBorder="1" applyAlignment="1">
      <alignment horizontal="center" vertical="center"/>
    </xf>
    <xf numFmtId="0" fontId="11" fillId="22" borderId="13" xfId="0" applyFont="1" applyFill="1" applyBorder="1" applyAlignment="1">
      <alignment horizontal="center" vertical="center" wrapText="1" readingOrder="1"/>
    </xf>
    <xf numFmtId="0" fontId="11" fillId="0" borderId="14" xfId="0" applyFont="1" applyBorder="1" applyAlignment="1">
      <alignment horizontal="center" vertical="center" wrapText="1" readingOrder="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readingOrder="1"/>
    </xf>
    <xf numFmtId="0" fontId="11" fillId="0" borderId="11" xfId="0" applyFont="1" applyBorder="1" applyAlignment="1">
      <alignment vertical="center"/>
    </xf>
    <xf numFmtId="0" fontId="11" fillId="0" borderId="10" xfId="0" applyFont="1" applyBorder="1" applyAlignment="1">
      <alignment vertical="center"/>
    </xf>
    <xf numFmtId="0" fontId="11" fillId="0" borderId="18" xfId="0" applyFont="1" applyBorder="1" applyAlignment="1">
      <alignment vertical="center"/>
    </xf>
    <xf numFmtId="0" fontId="11" fillId="0" borderId="10" xfId="0" applyFont="1" applyBorder="1" applyAlignment="1">
      <alignment horizontal="left" vertical="center" wrapText="1"/>
    </xf>
    <xf numFmtId="0" fontId="11" fillId="0" borderId="10" xfId="0" applyFont="1" applyBorder="1" applyAlignment="1">
      <alignment vertical="center" wrapText="1" readingOrder="1"/>
    </xf>
    <xf numFmtId="0" fontId="0" fillId="0" borderId="0" xfId="0" applyNumberFormat="1" applyAlignment="1">
      <alignment horizontal="center" vertical="center" wrapText="1"/>
    </xf>
    <xf numFmtId="0" fontId="21" fillId="0" borderId="10" xfId="0" applyFont="1" applyFill="1" applyBorder="1" applyAlignment="1">
      <alignment horizontal="center" vertical="center" wrapText="1" readingOrder="1"/>
    </xf>
    <xf numFmtId="0" fontId="21" fillId="0" borderId="11" xfId="0" applyFont="1" applyFill="1" applyBorder="1" applyAlignment="1">
      <alignment horizontal="center" vertical="center" wrapText="1" readingOrder="1"/>
    </xf>
    <xf numFmtId="0" fontId="2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readingOrder="1"/>
    </xf>
    <xf numFmtId="0" fontId="2" fillId="22" borderId="10" xfId="0" applyFont="1" applyFill="1" applyBorder="1" applyAlignment="1">
      <alignment horizontal="center" vertical="center" wrapText="1" readingOrder="1"/>
    </xf>
    <xf numFmtId="0" fontId="2" fillId="0" borderId="11" xfId="0" applyFont="1" applyFill="1" applyBorder="1" applyAlignment="1">
      <alignment horizontal="center" vertical="center" wrapText="1" readingOrder="1"/>
    </xf>
    <xf numFmtId="0" fontId="2" fillId="25" borderId="10" xfId="0" applyFont="1" applyFill="1" applyBorder="1" applyAlignment="1">
      <alignment horizontal="center" vertical="center" wrapText="1" readingOrder="1"/>
    </xf>
    <xf numFmtId="0" fontId="2" fillId="0" borderId="10" xfId="0" applyFont="1" applyFill="1" applyBorder="1" applyAlignment="1">
      <alignment horizontal="center" vertical="center" wrapText="1"/>
    </xf>
    <xf numFmtId="0" fontId="0" fillId="0" borderId="10" xfId="0" applyNumberFormat="1" applyBorder="1" applyAlignment="1">
      <alignment horizontal="center" vertical="center" wrapText="1"/>
    </xf>
    <xf numFmtId="0" fontId="22" fillId="0" borderId="10" xfId="0" applyFont="1" applyFill="1" applyBorder="1" applyAlignment="1">
      <alignment horizontal="center" vertical="center" wrapText="1" readingOrder="1"/>
    </xf>
    <xf numFmtId="0" fontId="22" fillId="0" borderId="10" xfId="0" applyFont="1" applyFill="1" applyBorder="1" applyAlignment="1" applyProtection="1">
      <alignment horizontal="center" vertical="center" wrapText="1" readingOrder="1"/>
      <protection locked="0"/>
    </xf>
    <xf numFmtId="0" fontId="23"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vertical="center" wrapText="1" readingOrder="1"/>
      <protection locked="0"/>
    </xf>
    <xf numFmtId="0" fontId="19" fillId="0" borderId="2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6" fillId="0" borderId="10" xfId="0" applyFont="1" applyBorder="1" applyAlignment="1">
      <alignment vertical="center" wrapText="1"/>
    </xf>
    <xf numFmtId="0" fontId="7" fillId="0" borderId="0" xfId="0" applyFont="1" applyBorder="1" applyAlignment="1">
      <alignment horizontal="center" vertical="center" wrapText="1"/>
    </xf>
    <xf numFmtId="0" fontId="16" fillId="0" borderId="10" xfId="0" applyFont="1" applyBorder="1" applyAlignment="1">
      <alignment horizontal="center" vertical="top" wrapText="1"/>
    </xf>
    <xf numFmtId="0" fontId="16" fillId="0" borderId="21" xfId="0" applyFont="1" applyBorder="1" applyAlignment="1">
      <alignment horizontal="center" vertical="center" wrapText="1"/>
    </xf>
    <xf numFmtId="0" fontId="7" fillId="0" borderId="0" xfId="0" applyFont="1" applyAlignment="1">
      <alignment vertical="center"/>
    </xf>
    <xf numFmtId="0" fontId="45" fillId="0" borderId="0" xfId="0" applyFont="1" applyAlignment="1">
      <alignment horizontal="center" vertical="center"/>
    </xf>
    <xf numFmtId="0" fontId="45" fillId="0" borderId="0" xfId="0" applyNumberFormat="1" applyFont="1" applyAlignment="1">
      <alignment horizontal="center" vertical="center"/>
    </xf>
    <xf numFmtId="0" fontId="15" fillId="0" borderId="10" xfId="45" applyNumberFormat="1" applyFont="1" applyFill="1" applyBorder="1" applyAlignment="1">
      <alignment horizontal="center" vertical="center" wrapText="1"/>
      <protection/>
    </xf>
    <xf numFmtId="0" fontId="15" fillId="0" borderId="10" xfId="45" applyFont="1" applyFill="1" applyBorder="1" applyAlignment="1">
      <alignment horizontal="center" vertical="center" wrapText="1"/>
      <protection/>
    </xf>
    <xf numFmtId="0" fontId="18" fillId="0" borderId="10" xfId="45" applyFont="1" applyBorder="1" applyAlignment="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10" xfId="44" applyNumberFormat="1" applyFont="1" applyFill="1" applyBorder="1" applyAlignment="1">
      <alignment horizontal="left" vertical="center" wrapText="1"/>
      <protection/>
    </xf>
    <xf numFmtId="0" fontId="7" fillId="0" borderId="10" xfId="44" applyNumberFormat="1" applyFont="1" applyFill="1" applyBorder="1" applyAlignment="1">
      <alignment horizontal="center" vertical="center" wrapText="1"/>
      <protection/>
    </xf>
    <xf numFmtId="0" fontId="9" fillId="0" borderId="10" xfId="0" applyNumberFormat="1" applyFont="1" applyFill="1" applyBorder="1" applyAlignment="1">
      <alignment horizontal="center" vertical="center" wrapText="1"/>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wrapText="1"/>
      <protection/>
    </xf>
    <xf numFmtId="0" fontId="7" fillId="0" borderId="10" xfId="0" applyNumberFormat="1" applyFont="1" applyFill="1" applyBorder="1" applyAlignment="1">
      <alignment horizontal="center" vertical="center" wrapText="1"/>
    </xf>
    <xf numFmtId="0" fontId="7" fillId="0" borderId="10" xfId="46" applyFont="1" applyBorder="1" applyAlignment="1">
      <alignment horizontal="left" vertical="center" wrapText="1"/>
      <protection/>
    </xf>
    <xf numFmtId="0" fontId="16" fillId="0" borderId="13"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10" borderId="10" xfId="0" applyFont="1" applyFill="1" applyBorder="1" applyAlignment="1">
      <alignment horizontal="center" vertical="center" wrapText="1"/>
    </xf>
    <xf numFmtId="0" fontId="16" fillId="25" borderId="10" xfId="0"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16" fillId="25" borderId="13" xfId="0" applyFont="1" applyFill="1" applyBorder="1" applyAlignment="1">
      <alignment horizontal="center" vertical="center" wrapText="1"/>
    </xf>
    <xf numFmtId="0" fontId="16" fillId="22" borderId="10" xfId="0" applyFont="1" applyFill="1" applyBorder="1" applyAlignment="1">
      <alignment horizontal="center" vertical="center" wrapText="1"/>
    </xf>
    <xf numFmtId="0" fontId="16" fillId="25" borderId="18" xfId="0" applyFont="1" applyFill="1" applyBorder="1" applyAlignment="1">
      <alignment horizontal="center" vertical="center" wrapText="1"/>
    </xf>
    <xf numFmtId="0" fontId="16" fillId="25" borderId="20" xfId="0" applyFont="1" applyFill="1" applyBorder="1" applyAlignment="1">
      <alignment horizontal="center" vertical="center" wrapText="1"/>
    </xf>
    <xf numFmtId="0" fontId="16" fillId="22" borderId="18" xfId="0" applyFont="1" applyFill="1" applyBorder="1" applyAlignment="1">
      <alignment horizontal="center" vertical="center" wrapText="1"/>
    </xf>
    <xf numFmtId="0" fontId="16" fillId="22" borderId="13" xfId="0" applyFont="1" applyFill="1" applyBorder="1" applyAlignment="1">
      <alignment horizontal="center" vertical="center" wrapText="1"/>
    </xf>
    <xf numFmtId="0" fontId="15" fillId="0" borderId="10" xfId="45" applyFont="1" applyBorder="1" applyAlignment="1">
      <alignment horizontal="center" vertical="center" wrapText="1"/>
      <protection/>
    </xf>
    <xf numFmtId="0" fontId="16" fillId="22" borderId="14" xfId="0" applyFont="1" applyFill="1" applyBorder="1" applyAlignment="1">
      <alignment horizontal="center" vertical="center" wrapText="1"/>
    </xf>
    <xf numFmtId="0" fontId="16" fillId="22" borderId="15" xfId="0" applyFont="1" applyFill="1" applyBorder="1" applyAlignment="1">
      <alignment horizontal="center" vertical="center" wrapText="1"/>
    </xf>
    <xf numFmtId="0" fontId="16" fillId="0" borderId="14" xfId="0" applyFont="1" applyBorder="1" applyAlignment="1">
      <alignment horizontal="center" vertical="center" wrapText="1"/>
    </xf>
    <xf numFmtId="0" fontId="19"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16" fillId="0" borderId="10" xfId="0" applyFont="1" applyBorder="1" applyAlignment="1" applyProtection="1">
      <alignment horizontal="center" vertical="center" wrapText="1"/>
      <protection locked="0"/>
    </xf>
    <xf numFmtId="0" fontId="16" fillId="0" borderId="1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8" xfId="0" applyFont="1" applyBorder="1" applyAlignment="1">
      <alignment horizontal="center" vertical="center" wrapText="1"/>
    </xf>
    <xf numFmtId="0" fontId="17" fillId="0" borderId="10" xfId="0" applyFont="1" applyBorder="1" applyAlignment="1">
      <alignment horizontal="center" vertical="center" wrapText="1" readingOrder="1"/>
    </xf>
    <xf numFmtId="0" fontId="16" fillId="0" borderId="11" xfId="0" applyFont="1" applyBorder="1" applyAlignment="1">
      <alignment horizontal="center" vertical="center" wrapText="1"/>
    </xf>
    <xf numFmtId="0" fontId="16" fillId="0" borderId="13" xfId="0" applyFont="1" applyBorder="1" applyAlignment="1">
      <alignment horizontal="left" vertical="center" wrapText="1"/>
    </xf>
    <xf numFmtId="0" fontId="16" fillId="0" borderId="20" xfId="0" applyFont="1" applyBorder="1" applyAlignment="1">
      <alignment horizontal="left" vertical="center" wrapText="1"/>
    </xf>
    <xf numFmtId="0" fontId="16" fillId="0" borderId="22" xfId="0" applyFont="1" applyBorder="1" applyAlignment="1">
      <alignment horizontal="left" vertical="center" wrapText="1"/>
    </xf>
    <xf numFmtId="0" fontId="16" fillId="0" borderId="18" xfId="0" applyFont="1" applyBorder="1" applyAlignment="1">
      <alignment horizontal="left" vertical="center" wrapText="1"/>
    </xf>
    <xf numFmtId="0" fontId="16" fillId="0" borderId="10" xfId="0" applyFont="1" applyBorder="1" applyAlignment="1">
      <alignment horizontal="left"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10" xfId="0" applyNumberFormat="1" applyFont="1" applyFill="1" applyBorder="1" applyAlignment="1">
      <alignment horizontal="left" vertical="center" wrapText="1"/>
    </xf>
    <xf numFmtId="0" fontId="2" fillId="10" borderId="10" xfId="0" applyFont="1" applyFill="1" applyBorder="1" applyAlignment="1">
      <alignment horizontal="center" vertical="center" wrapText="1" readingOrder="1"/>
    </xf>
    <xf numFmtId="0" fontId="2" fillId="22" borderId="10" xfId="0" applyFont="1" applyFill="1" applyBorder="1" applyAlignment="1">
      <alignment horizontal="center" vertical="center" wrapText="1" readingOrder="1"/>
    </xf>
    <xf numFmtId="0" fontId="22" fillId="0" borderId="11" xfId="0" applyFont="1" applyFill="1" applyBorder="1" applyAlignment="1">
      <alignment horizontal="center" vertical="center" wrapText="1" readingOrder="1"/>
    </xf>
    <xf numFmtId="0" fontId="22" fillId="0" borderId="10" xfId="0" applyFont="1" applyFill="1" applyBorder="1" applyAlignment="1">
      <alignment horizontal="center" vertical="center" wrapText="1" readingOrder="1"/>
    </xf>
    <xf numFmtId="0" fontId="21" fillId="0" borderId="10" xfId="0" applyFont="1" applyFill="1" applyBorder="1" applyAlignment="1">
      <alignment horizontal="center" vertical="center" wrapText="1" readingOrder="1"/>
    </xf>
    <xf numFmtId="0" fontId="2" fillId="0" borderId="10" xfId="0" applyFont="1" applyBorder="1" applyAlignment="1">
      <alignment horizontal="center" vertical="center" wrapText="1" readingOrder="1"/>
    </xf>
    <xf numFmtId="0" fontId="21" fillId="0" borderId="11" xfId="0" applyFont="1" applyFill="1" applyBorder="1" applyAlignment="1">
      <alignment horizontal="center" vertical="center" wrapText="1" readingOrder="1"/>
    </xf>
    <xf numFmtId="0" fontId="2" fillId="0" borderId="11" xfId="0" applyFont="1" applyBorder="1" applyAlignment="1">
      <alignment horizontal="center" vertical="center" wrapText="1" readingOrder="1"/>
    </xf>
    <xf numFmtId="0" fontId="2" fillId="0" borderId="10" xfId="0" applyFont="1" applyFill="1" applyBorder="1" applyAlignment="1">
      <alignment horizontal="center" vertical="center" wrapText="1" readingOrder="1"/>
    </xf>
    <xf numFmtId="0" fontId="0" fillId="0" borderId="0" xfId="0" applyFill="1" applyAlignment="1">
      <alignment horizontal="center" vertical="center"/>
    </xf>
    <xf numFmtId="0" fontId="43" fillId="0" borderId="0" xfId="0" applyFont="1" applyFill="1" applyBorder="1" applyAlignment="1">
      <alignment horizontal="center" vertical="center"/>
    </xf>
    <xf numFmtId="0" fontId="21" fillId="0" borderId="14" xfId="0" applyFont="1" applyFill="1" applyBorder="1" applyAlignment="1">
      <alignment horizontal="center" vertical="center" wrapText="1" readingOrder="1"/>
    </xf>
    <xf numFmtId="0" fontId="11" fillId="25" borderId="10" xfId="0" applyFont="1" applyFill="1" applyBorder="1" applyAlignment="1">
      <alignment horizontal="center" vertical="center" wrapText="1" readingOrder="1"/>
    </xf>
    <xf numFmtId="0" fontId="7" fillId="0" borderId="10" xfId="0" applyFont="1" applyBorder="1" applyAlignment="1">
      <alignment horizontal="center" vertical="center"/>
    </xf>
    <xf numFmtId="0" fontId="11" fillId="0" borderId="11" xfId="0" applyFont="1" applyFill="1" applyBorder="1" applyAlignment="1">
      <alignment horizontal="center" vertical="center" wrapText="1" readingOrder="1"/>
    </xf>
    <xf numFmtId="0" fontId="11" fillId="0" borderId="0" xfId="0" applyFont="1" applyFill="1" applyAlignment="1">
      <alignment horizontal="center" vertical="center"/>
    </xf>
    <xf numFmtId="0" fontId="44" fillId="0" borderId="0" xfId="0" applyFont="1" applyFill="1" applyBorder="1" applyAlignment="1">
      <alignment horizontal="center" vertical="center"/>
    </xf>
    <xf numFmtId="0" fontId="11" fillId="0" borderId="10" xfId="0" applyFont="1" applyFill="1" applyBorder="1" applyAlignment="1">
      <alignment horizontal="center" vertical="center" wrapText="1" readingOrder="1"/>
    </xf>
    <xf numFmtId="0" fontId="11" fillId="0" borderId="14" xfId="0" applyFont="1" applyFill="1" applyBorder="1" applyAlignment="1">
      <alignment horizontal="center" vertical="center" wrapText="1" readingOrder="1"/>
    </xf>
    <xf numFmtId="0" fontId="1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46" applyFont="1" applyBorder="1" applyAlignment="1">
      <alignment horizontal="center" vertical="center" wrapText="1"/>
      <protection/>
    </xf>
    <xf numFmtId="0" fontId="7" fillId="22" borderId="10" xfId="0" applyFont="1" applyFill="1" applyBorder="1" applyAlignment="1">
      <alignment horizontal="center" vertical="center" wrapText="1"/>
    </xf>
    <xf numFmtId="0" fontId="7" fillId="10" borderId="10" xfId="0" applyNumberFormat="1" applyFont="1" applyFill="1" applyBorder="1" applyAlignment="1">
      <alignment horizontal="center" vertical="center" wrapText="1"/>
    </xf>
    <xf numFmtId="0" fontId="7" fillId="25" borderId="10" xfId="0" applyNumberFormat="1" applyFont="1" applyFill="1" applyBorder="1" applyAlignment="1">
      <alignment horizontal="center" vertical="center" wrapText="1"/>
    </xf>
    <xf numFmtId="0" fontId="7" fillId="25" borderId="10" xfId="0" applyFont="1" applyFill="1" applyBorder="1" applyAlignment="1">
      <alignment horizontal="center" vertical="center" wrapText="1"/>
    </xf>
    <xf numFmtId="0" fontId="7" fillId="22" borderId="10" xfId="0" applyNumberFormat="1" applyFont="1" applyFill="1" applyBorder="1" applyAlignment="1">
      <alignment horizontal="center" vertical="center" wrapText="1"/>
    </xf>
    <xf numFmtId="0" fontId="7" fillId="22" borderId="10" xfId="0" applyNumberFormat="1" applyFont="1" applyFill="1" applyBorder="1" applyAlignment="1">
      <alignment horizontal="center" vertical="center" textRotation="255" wrapText="1"/>
    </xf>
    <xf numFmtId="0" fontId="7" fillId="10" borderId="10" xfId="0" applyFont="1" applyFill="1" applyBorder="1" applyAlignment="1" applyProtection="1">
      <alignment horizontal="center" vertical="center" wrapText="1"/>
      <protection/>
    </xf>
    <xf numFmtId="0" fontId="7" fillId="25" borderId="10" xfId="46" applyFont="1" applyFill="1" applyBorder="1" applyAlignment="1">
      <alignment horizontal="center" vertical="center" wrapText="1"/>
      <protection/>
    </xf>
    <xf numFmtId="0" fontId="7" fillId="1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10" xfId="0" applyNumberFormat="1" applyFont="1" applyFill="1" applyBorder="1" applyAlignment="1">
      <alignment horizontal="center" vertical="center" textRotation="255" wrapText="1"/>
    </xf>
    <xf numFmtId="0" fontId="9" fillId="0" borderId="10" xfId="34" applyFont="1" applyFill="1" applyBorder="1" applyAlignment="1">
      <alignment horizontal="center" vertical="center" wrapText="1"/>
      <protection/>
    </xf>
    <xf numFmtId="0" fontId="7" fillId="0" borderId="0" xfId="0" applyFont="1" applyAlignment="1">
      <alignment vertical="center"/>
    </xf>
    <xf numFmtId="0" fontId="43" fillId="0" borderId="0" xfId="0" applyFont="1" applyBorder="1" applyAlignment="1">
      <alignment horizontal="center" vertical="center"/>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3" xfId="0" applyNumberFormat="1" applyFont="1" applyFill="1" applyBorder="1" applyAlignment="1">
      <alignment vertical="center" wrapText="1"/>
    </xf>
    <xf numFmtId="0" fontId="2" fillId="10" borderId="10" xfId="0" applyNumberFormat="1" applyFont="1" applyFill="1" applyBorder="1" applyAlignment="1">
      <alignment horizontal="center" vertical="center" wrapText="1"/>
    </xf>
    <xf numFmtId="0" fontId="2" fillId="22" borderId="19" xfId="0" applyNumberFormat="1" applyFont="1" applyFill="1" applyBorder="1" applyAlignment="1">
      <alignment horizontal="center" vertical="center" wrapText="1"/>
    </xf>
    <xf numFmtId="0" fontId="2" fillId="22" borderId="11" xfId="0" applyNumberFormat="1" applyFont="1" applyFill="1" applyBorder="1" applyAlignment="1">
      <alignment horizontal="center" vertical="center" wrapText="1"/>
    </xf>
    <xf numFmtId="0" fontId="2" fillId="22" borderId="12" xfId="0" applyNumberFormat="1" applyFont="1" applyFill="1" applyBorder="1" applyAlignment="1">
      <alignment horizontal="center" vertical="center" wrapText="1"/>
    </xf>
    <xf numFmtId="0" fontId="2" fillId="10" borderId="10" xfId="0" applyFont="1" applyFill="1" applyBorder="1" applyAlignment="1" applyProtection="1">
      <alignment horizontal="center" vertical="center" wrapText="1"/>
      <protection/>
    </xf>
    <xf numFmtId="0" fontId="2" fillId="22" borderId="20" xfId="0" applyNumberFormat="1" applyFont="1" applyFill="1" applyBorder="1" applyAlignment="1">
      <alignment horizontal="center" vertical="center" wrapText="1"/>
    </xf>
    <xf numFmtId="0" fontId="2" fillId="22" borderId="13" xfId="0" applyNumberFormat="1" applyFont="1" applyFill="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1" xfId="0" applyNumberFormat="1" applyFont="1" applyFill="1" applyBorder="1" applyAlignment="1">
      <alignment horizontal="center" vertical="center" wrapText="1" readingOrder="1"/>
    </xf>
    <xf numFmtId="0" fontId="2" fillId="0" borderId="0" xfId="0" applyNumberFormat="1" applyFont="1" applyAlignment="1">
      <alignment horizontal="center" vertical="center" wrapText="1"/>
    </xf>
    <xf numFmtId="0" fontId="43" fillId="0" borderId="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readingOrder="1"/>
    </xf>
    <xf numFmtId="0" fontId="2" fillId="0" borderId="14" xfId="0" applyNumberFormat="1" applyFont="1" applyFill="1" applyBorder="1" applyAlignment="1">
      <alignment horizontal="center" vertical="center" wrapText="1" readingOrder="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S1" xfId="33"/>
    <cellStyle name="S3" xfId="34"/>
    <cellStyle name="Percent" xfId="35"/>
    <cellStyle name="标题" xfId="36"/>
    <cellStyle name="标题 1" xfId="37"/>
    <cellStyle name="标题 2" xfId="38"/>
    <cellStyle name="标题 3" xfId="39"/>
    <cellStyle name="标题 4" xfId="40"/>
    <cellStyle name="差" xfId="41"/>
    <cellStyle name="常规_Sheet1" xfId="42"/>
    <cellStyle name="常规_晋州市人社局2012年度事业单位公开招聘工作人员计划申报表" xfId="43"/>
    <cellStyle name="常规_辛集市2012年增人计划申报表" xfId="44"/>
    <cellStyle name="常规_新华区招聘计划_Sheet1" xfId="45"/>
    <cellStyle name="常规_修改 2012年事业单位招聘计划申报表" xfId="46"/>
    <cellStyle name="常规_赵县招聘2"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4"/>
  <sheetViews>
    <sheetView tabSelected="1" zoomScaleSheetLayoutView="100" workbookViewId="0" topLeftCell="A1">
      <pane ySplit="4" topLeftCell="BM5" activePane="bottomLeft" state="frozen"/>
      <selection pane="topLeft" activeCell="A1" sqref="A1"/>
      <selection pane="bottomLeft" activeCell="A5" sqref="A5"/>
    </sheetView>
  </sheetViews>
  <sheetFormatPr defaultColWidth="9.00390625" defaultRowHeight="14.25"/>
  <cols>
    <col min="1" max="1" width="5.75390625" style="167" customWidth="1"/>
    <col min="2" max="2" width="8.125" style="0" customWidth="1"/>
    <col min="3" max="4" width="5.125" style="0" customWidth="1"/>
    <col min="5" max="10" width="3.50390625" style="0" customWidth="1"/>
    <col min="11" max="11" width="7.50390625" style="0" customWidth="1"/>
    <col min="12" max="12" width="12.25390625" style="0" customWidth="1"/>
    <col min="13" max="13" width="15.125" style="0" customWidth="1"/>
    <col min="14" max="14" width="7.50390625" style="0" customWidth="1"/>
  </cols>
  <sheetData>
    <row r="1" spans="1:14" ht="14.25">
      <c r="A1" s="167" t="s">
        <v>0</v>
      </c>
      <c r="B1" s="247"/>
      <c r="C1" s="247"/>
      <c r="D1" s="247"/>
      <c r="E1" s="247"/>
      <c r="F1" s="247"/>
      <c r="G1" s="247"/>
      <c r="H1" s="247"/>
      <c r="I1" s="247"/>
      <c r="J1" s="247"/>
      <c r="K1" s="247"/>
      <c r="L1" s="247"/>
      <c r="M1" s="247"/>
      <c r="N1" s="247"/>
    </row>
    <row r="2" spans="1:14" ht="19.5">
      <c r="A2" s="248" t="s">
        <v>1</v>
      </c>
      <c r="B2" s="248"/>
      <c r="C2" s="248"/>
      <c r="D2" s="248"/>
      <c r="E2" s="248"/>
      <c r="F2" s="248"/>
      <c r="G2" s="248"/>
      <c r="H2" s="248"/>
      <c r="I2" s="248"/>
      <c r="J2" s="248"/>
      <c r="K2" s="248"/>
      <c r="L2" s="248"/>
      <c r="M2" s="248"/>
      <c r="N2" s="248"/>
    </row>
    <row r="3" spans="1:14" ht="14.25">
      <c r="A3" s="242" t="s">
        <v>2</v>
      </c>
      <c r="B3" s="244" t="s">
        <v>3</v>
      </c>
      <c r="C3" s="242" t="s">
        <v>4</v>
      </c>
      <c r="D3" s="242" t="s">
        <v>5</v>
      </c>
      <c r="E3" s="242" t="s">
        <v>6</v>
      </c>
      <c r="F3" s="242"/>
      <c r="G3" s="242"/>
      <c r="H3" s="242"/>
      <c r="I3" s="249"/>
      <c r="J3" s="169"/>
      <c r="K3" s="242" t="s">
        <v>7</v>
      </c>
      <c r="L3" s="242"/>
      <c r="M3" s="242"/>
      <c r="N3" s="242"/>
    </row>
    <row r="4" spans="1:14" ht="24.75" customHeight="1">
      <c r="A4" s="242"/>
      <c r="B4" s="244"/>
      <c r="C4" s="242"/>
      <c r="D4" s="242"/>
      <c r="E4" s="170" t="s">
        <v>8</v>
      </c>
      <c r="F4" s="170" t="s">
        <v>9</v>
      </c>
      <c r="G4" s="168" t="s">
        <v>10</v>
      </c>
      <c r="H4" s="168" t="s">
        <v>11</v>
      </c>
      <c r="I4" s="168" t="s">
        <v>12</v>
      </c>
      <c r="J4" s="168" t="s">
        <v>13</v>
      </c>
      <c r="K4" s="170" t="s">
        <v>14</v>
      </c>
      <c r="L4" s="168" t="s">
        <v>15</v>
      </c>
      <c r="M4" s="170" t="s">
        <v>16</v>
      </c>
      <c r="N4" s="168" t="s">
        <v>17</v>
      </c>
    </row>
    <row r="5" spans="1:14" ht="102" customHeight="1">
      <c r="A5" s="23" t="s">
        <v>18</v>
      </c>
      <c r="B5" s="22" t="s">
        <v>19</v>
      </c>
      <c r="C5" s="171" t="s">
        <v>20</v>
      </c>
      <c r="D5" s="172" t="s">
        <v>21</v>
      </c>
      <c r="E5" s="23">
        <v>1</v>
      </c>
      <c r="F5" s="23"/>
      <c r="G5" s="23">
        <v>1</v>
      </c>
      <c r="H5" s="23"/>
      <c r="I5" s="23"/>
      <c r="J5" s="23"/>
      <c r="K5" s="12" t="s">
        <v>22</v>
      </c>
      <c r="L5" s="23" t="s">
        <v>23</v>
      </c>
      <c r="M5" s="179" t="s">
        <v>24</v>
      </c>
      <c r="N5" s="171"/>
    </row>
    <row r="6" spans="1:14" ht="57.75" customHeight="1">
      <c r="A6" s="23" t="s">
        <v>25</v>
      </c>
      <c r="B6" s="173" t="s">
        <v>26</v>
      </c>
      <c r="C6" s="171" t="s">
        <v>27</v>
      </c>
      <c r="D6" s="174" t="s">
        <v>28</v>
      </c>
      <c r="E6" s="175">
        <v>1</v>
      </c>
      <c r="F6" s="175"/>
      <c r="G6" s="171"/>
      <c r="H6" s="171">
        <v>1</v>
      </c>
      <c r="I6" s="171"/>
      <c r="J6" s="171"/>
      <c r="K6" s="175" t="s">
        <v>29</v>
      </c>
      <c r="L6" s="171" t="s">
        <v>30</v>
      </c>
      <c r="M6" s="180" t="s">
        <v>31</v>
      </c>
      <c r="N6" s="180"/>
    </row>
    <row r="7" spans="1:14" ht="73.5" customHeight="1">
      <c r="A7" s="23" t="s">
        <v>32</v>
      </c>
      <c r="B7" s="173" t="s">
        <v>33</v>
      </c>
      <c r="C7" s="171" t="s">
        <v>20</v>
      </c>
      <c r="D7" s="172" t="s">
        <v>21</v>
      </c>
      <c r="E7" s="175">
        <v>1</v>
      </c>
      <c r="F7" s="175"/>
      <c r="G7" s="171"/>
      <c r="H7" s="171">
        <v>1</v>
      </c>
      <c r="I7" s="171"/>
      <c r="J7" s="171"/>
      <c r="K7" s="175" t="s">
        <v>22</v>
      </c>
      <c r="L7" s="171" t="s">
        <v>34</v>
      </c>
      <c r="M7" s="180" t="s">
        <v>35</v>
      </c>
      <c r="N7" s="171"/>
    </row>
    <row r="8" spans="1:14" ht="93.75" customHeight="1">
      <c r="A8" s="243" t="s">
        <v>36</v>
      </c>
      <c r="B8" s="245" t="s">
        <v>37</v>
      </c>
      <c r="C8" s="246" t="s">
        <v>20</v>
      </c>
      <c r="D8" s="238" t="s">
        <v>38</v>
      </c>
      <c r="E8" s="12">
        <v>1</v>
      </c>
      <c r="F8" s="12"/>
      <c r="G8" s="23"/>
      <c r="H8" s="23">
        <v>1</v>
      </c>
      <c r="I8" s="23"/>
      <c r="J8" s="23"/>
      <c r="K8" s="12" t="s">
        <v>39</v>
      </c>
      <c r="L8" s="23" t="s">
        <v>40</v>
      </c>
      <c r="M8" s="39" t="s">
        <v>41</v>
      </c>
      <c r="N8" s="171"/>
    </row>
    <row r="9" spans="1:14" ht="108">
      <c r="A9" s="243"/>
      <c r="B9" s="245"/>
      <c r="C9" s="246"/>
      <c r="D9" s="238"/>
      <c r="E9" s="12">
        <v>1</v>
      </c>
      <c r="F9" s="12"/>
      <c r="G9" s="23"/>
      <c r="H9" s="23">
        <v>1</v>
      </c>
      <c r="I9" s="23"/>
      <c r="J9" s="23"/>
      <c r="K9" s="12" t="s">
        <v>42</v>
      </c>
      <c r="L9" s="23" t="s">
        <v>43</v>
      </c>
      <c r="M9" s="39" t="s">
        <v>44</v>
      </c>
      <c r="N9" s="171"/>
    </row>
    <row r="10" spans="1:14" ht="96">
      <c r="A10" s="243"/>
      <c r="B10" s="245"/>
      <c r="C10" s="246"/>
      <c r="D10" s="238"/>
      <c r="E10" s="12">
        <v>1</v>
      </c>
      <c r="F10" s="12"/>
      <c r="G10" s="23"/>
      <c r="H10" s="23">
        <v>1</v>
      </c>
      <c r="I10" s="23"/>
      <c r="J10" s="23"/>
      <c r="K10" s="12" t="s">
        <v>45</v>
      </c>
      <c r="L10" s="23" t="s">
        <v>46</v>
      </c>
      <c r="M10" s="39" t="s">
        <v>47</v>
      </c>
      <c r="N10" s="171"/>
    </row>
    <row r="11" spans="1:14" ht="84" customHeight="1">
      <c r="A11" s="243" t="s">
        <v>48</v>
      </c>
      <c r="B11" s="245" t="s">
        <v>49</v>
      </c>
      <c r="C11" s="243" t="s">
        <v>20</v>
      </c>
      <c r="D11" s="239" t="s">
        <v>21</v>
      </c>
      <c r="E11" s="8">
        <v>1</v>
      </c>
      <c r="F11" s="12"/>
      <c r="G11" s="23"/>
      <c r="H11" s="23">
        <v>1</v>
      </c>
      <c r="I11" s="23"/>
      <c r="J11" s="23"/>
      <c r="K11" s="12" t="s">
        <v>50</v>
      </c>
      <c r="L11" s="23" t="s">
        <v>51</v>
      </c>
      <c r="M11" s="39" t="s">
        <v>52</v>
      </c>
      <c r="N11" s="171"/>
    </row>
    <row r="12" spans="1:14" ht="81" customHeight="1">
      <c r="A12" s="243"/>
      <c r="B12" s="245"/>
      <c r="C12" s="243"/>
      <c r="D12" s="239"/>
      <c r="E12" s="8">
        <v>2</v>
      </c>
      <c r="F12" s="12"/>
      <c r="G12" s="23"/>
      <c r="H12" s="23"/>
      <c r="I12" s="23">
        <v>2</v>
      </c>
      <c r="J12" s="23"/>
      <c r="K12" s="12" t="s">
        <v>53</v>
      </c>
      <c r="L12" s="23" t="s">
        <v>51</v>
      </c>
      <c r="M12" s="39" t="s">
        <v>54</v>
      </c>
      <c r="N12" s="171"/>
    </row>
    <row r="13" spans="1:14" ht="66" customHeight="1">
      <c r="A13" s="25" t="s">
        <v>55</v>
      </c>
      <c r="B13" s="22" t="s">
        <v>56</v>
      </c>
      <c r="C13" s="171" t="s">
        <v>20</v>
      </c>
      <c r="D13" s="239"/>
      <c r="E13" s="12">
        <v>3</v>
      </c>
      <c r="F13" s="12"/>
      <c r="G13" s="23"/>
      <c r="H13" s="23"/>
      <c r="I13" s="23">
        <v>3</v>
      </c>
      <c r="J13" s="23"/>
      <c r="K13" s="12" t="s">
        <v>22</v>
      </c>
      <c r="L13" s="23" t="s">
        <v>57</v>
      </c>
      <c r="M13" s="39" t="s">
        <v>58</v>
      </c>
      <c r="N13" s="171"/>
    </row>
    <row r="14" spans="1:14" ht="14.25">
      <c r="A14" s="176"/>
      <c r="B14" s="240" t="s">
        <v>59</v>
      </c>
      <c r="C14" s="241"/>
      <c r="D14" s="177"/>
      <c r="E14" s="178">
        <f>SUM(E5:E13)</f>
        <v>12</v>
      </c>
      <c r="F14" s="178"/>
      <c r="G14" s="178">
        <f>SUM(G5:G13)</f>
        <v>1</v>
      </c>
      <c r="H14" s="178">
        <f>SUM(H5:H13)</f>
        <v>6</v>
      </c>
      <c r="I14" s="178">
        <f>SUM(I5:I13)</f>
        <v>5</v>
      </c>
      <c r="J14" s="178"/>
      <c r="K14" s="181"/>
      <c r="L14" s="178"/>
      <c r="M14" s="182"/>
      <c r="N14" s="183"/>
    </row>
  </sheetData>
  <sheetProtection/>
  <mergeCells count="17">
    <mergeCell ref="C8:C10"/>
    <mergeCell ref="C11:C12"/>
    <mergeCell ref="B1:N1"/>
    <mergeCell ref="A2:N2"/>
    <mergeCell ref="E3:I3"/>
    <mergeCell ref="K3:N3"/>
    <mergeCell ref="D3:D4"/>
    <mergeCell ref="D8:D10"/>
    <mergeCell ref="D11:D13"/>
    <mergeCell ref="B14:C14"/>
    <mergeCell ref="A3:A4"/>
    <mergeCell ref="A8:A10"/>
    <mergeCell ref="A11:A12"/>
    <mergeCell ref="B3:B4"/>
    <mergeCell ref="B8:B10"/>
    <mergeCell ref="B11:B12"/>
    <mergeCell ref="C3:C4"/>
  </mergeCells>
  <printOptions/>
  <pageMargins left="0.39305555555555555" right="0.3541666666666667"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N19"/>
  <sheetViews>
    <sheetView zoomScaleSheetLayoutView="100" workbookViewId="0" topLeftCell="A1">
      <pane ySplit="4" topLeftCell="BM5" activePane="bottomLeft" state="frozen"/>
      <selection pane="topLeft" activeCell="A1" sqref="A1"/>
      <selection pane="bottomLeft" activeCell="A5" sqref="A5:A10"/>
    </sheetView>
  </sheetViews>
  <sheetFormatPr defaultColWidth="9.00390625" defaultRowHeight="14.25"/>
  <cols>
    <col min="1" max="1" width="9.00390625" style="54" customWidth="1"/>
    <col min="2" max="2" width="9.00390625" style="151" customWidth="1"/>
    <col min="3" max="4" width="5.625" style="151" customWidth="1"/>
    <col min="5" max="5" width="5.75390625" style="151" customWidth="1"/>
    <col min="6" max="10" width="4.125" style="151" customWidth="1"/>
    <col min="11" max="11" width="5.125" style="151" customWidth="1"/>
    <col min="12" max="12" width="10.625" style="151" customWidth="1"/>
    <col min="13" max="13" width="12.50390625" style="151" customWidth="1"/>
    <col min="14" max="14" width="7.875" style="151" customWidth="1"/>
  </cols>
  <sheetData>
    <row r="1" spans="1:14" ht="14.25">
      <c r="A1" s="54" t="s">
        <v>60</v>
      </c>
      <c r="B1" s="253"/>
      <c r="C1" s="253"/>
      <c r="D1" s="253"/>
      <c r="E1" s="253"/>
      <c r="F1" s="253"/>
      <c r="G1" s="253"/>
      <c r="H1" s="253"/>
      <c r="I1" s="253"/>
      <c r="J1" s="253"/>
      <c r="K1" s="253"/>
      <c r="L1" s="253"/>
      <c r="M1" s="253"/>
      <c r="N1" s="253"/>
    </row>
    <row r="2" spans="1:14" ht="19.5">
      <c r="A2" s="254" t="s">
        <v>61</v>
      </c>
      <c r="B2" s="254"/>
      <c r="C2" s="254"/>
      <c r="D2" s="254"/>
      <c r="E2" s="254"/>
      <c r="F2" s="254"/>
      <c r="G2" s="254"/>
      <c r="H2" s="254"/>
      <c r="I2" s="254"/>
      <c r="J2" s="254"/>
      <c r="K2" s="254"/>
      <c r="L2" s="254"/>
      <c r="M2" s="254"/>
      <c r="N2" s="254"/>
    </row>
    <row r="3" spans="1:14" ht="14.25">
      <c r="A3" s="251" t="s">
        <v>2</v>
      </c>
      <c r="B3" s="252" t="s">
        <v>3</v>
      </c>
      <c r="C3" s="255" t="s">
        <v>4</v>
      </c>
      <c r="D3" s="255" t="s">
        <v>5</v>
      </c>
      <c r="E3" s="255" t="s">
        <v>6</v>
      </c>
      <c r="F3" s="255"/>
      <c r="G3" s="255"/>
      <c r="H3" s="255"/>
      <c r="I3" s="256"/>
      <c r="J3" s="152"/>
      <c r="K3" s="255" t="s">
        <v>7</v>
      </c>
      <c r="L3" s="255"/>
      <c r="M3" s="255"/>
      <c r="N3" s="255"/>
    </row>
    <row r="4" spans="1:14" ht="49.5" customHeight="1">
      <c r="A4" s="251"/>
      <c r="B4" s="252"/>
      <c r="C4" s="255"/>
      <c r="D4" s="255"/>
      <c r="E4" s="154" t="s">
        <v>8</v>
      </c>
      <c r="F4" s="154" t="s">
        <v>9</v>
      </c>
      <c r="G4" s="153" t="s">
        <v>10</v>
      </c>
      <c r="H4" s="153" t="s">
        <v>11</v>
      </c>
      <c r="I4" s="153" t="s">
        <v>12</v>
      </c>
      <c r="J4" s="153" t="s">
        <v>13</v>
      </c>
      <c r="K4" s="154" t="s">
        <v>14</v>
      </c>
      <c r="L4" s="153" t="s">
        <v>15</v>
      </c>
      <c r="M4" s="154" t="s">
        <v>16</v>
      </c>
      <c r="N4" s="153" t="s">
        <v>17</v>
      </c>
    </row>
    <row r="5" spans="1:14" ht="108.75" customHeight="1">
      <c r="A5" s="251" t="s">
        <v>62</v>
      </c>
      <c r="B5" s="155" t="s">
        <v>63</v>
      </c>
      <c r="C5" s="156" t="s">
        <v>27</v>
      </c>
      <c r="D5" s="250" t="s">
        <v>28</v>
      </c>
      <c r="E5" s="157">
        <v>12</v>
      </c>
      <c r="F5" s="86"/>
      <c r="G5" s="156"/>
      <c r="H5" s="156"/>
      <c r="I5" s="157">
        <v>12</v>
      </c>
      <c r="J5" s="157"/>
      <c r="K5" s="86" t="s">
        <v>29</v>
      </c>
      <c r="L5" s="156" t="s">
        <v>64</v>
      </c>
      <c r="M5" s="165" t="s">
        <v>65</v>
      </c>
      <c r="N5" s="166"/>
    </row>
    <row r="6" spans="1:14" ht="87" customHeight="1">
      <c r="A6" s="251"/>
      <c r="B6" s="155" t="s">
        <v>66</v>
      </c>
      <c r="C6" s="156" t="s">
        <v>27</v>
      </c>
      <c r="D6" s="250"/>
      <c r="E6" s="157">
        <v>12</v>
      </c>
      <c r="F6" s="86"/>
      <c r="G6" s="156"/>
      <c r="H6" s="156"/>
      <c r="I6" s="157">
        <v>12</v>
      </c>
      <c r="J6" s="157"/>
      <c r="K6" s="86" t="s">
        <v>29</v>
      </c>
      <c r="L6" s="156" t="s">
        <v>64</v>
      </c>
      <c r="M6" s="165" t="s">
        <v>67</v>
      </c>
      <c r="N6" s="166"/>
    </row>
    <row r="7" spans="1:14" ht="121.5">
      <c r="A7" s="251"/>
      <c r="B7" s="155" t="s">
        <v>68</v>
      </c>
      <c r="C7" s="156" t="s">
        <v>27</v>
      </c>
      <c r="D7" s="250"/>
      <c r="E7" s="86">
        <v>1</v>
      </c>
      <c r="F7" s="86"/>
      <c r="G7" s="156"/>
      <c r="H7" s="156"/>
      <c r="I7" s="156">
        <v>1</v>
      </c>
      <c r="J7" s="156"/>
      <c r="K7" s="86" t="s">
        <v>29</v>
      </c>
      <c r="L7" s="156" t="s">
        <v>69</v>
      </c>
      <c r="M7" s="165" t="s">
        <v>70</v>
      </c>
      <c r="N7" s="166"/>
    </row>
    <row r="8" spans="1:14" ht="67.5">
      <c r="A8" s="251"/>
      <c r="B8" s="155" t="s">
        <v>71</v>
      </c>
      <c r="C8" s="156" t="s">
        <v>27</v>
      </c>
      <c r="D8" s="250"/>
      <c r="E8" s="86">
        <v>1</v>
      </c>
      <c r="F8" s="86"/>
      <c r="G8" s="156"/>
      <c r="H8" s="156"/>
      <c r="I8" s="156">
        <v>1</v>
      </c>
      <c r="J8" s="156"/>
      <c r="K8" s="86" t="s">
        <v>29</v>
      </c>
      <c r="L8" s="156" t="s">
        <v>64</v>
      </c>
      <c r="M8" s="165" t="s">
        <v>67</v>
      </c>
      <c r="N8" s="166"/>
    </row>
    <row r="9" spans="1:14" ht="67.5">
      <c r="A9" s="251"/>
      <c r="B9" s="155" t="s">
        <v>72</v>
      </c>
      <c r="C9" s="156" t="s">
        <v>27</v>
      </c>
      <c r="D9" s="158" t="s">
        <v>21</v>
      </c>
      <c r="E9" s="86">
        <v>2</v>
      </c>
      <c r="F9" s="86"/>
      <c r="G9" s="156"/>
      <c r="H9" s="156"/>
      <c r="I9" s="156">
        <v>2</v>
      </c>
      <c r="J9" s="156"/>
      <c r="K9" s="86" t="s">
        <v>22</v>
      </c>
      <c r="L9" s="153" t="s">
        <v>73</v>
      </c>
      <c r="M9" s="165" t="s">
        <v>67</v>
      </c>
      <c r="N9" s="166"/>
    </row>
    <row r="10" spans="1:14" ht="108">
      <c r="A10" s="251"/>
      <c r="B10" s="155" t="s">
        <v>74</v>
      </c>
      <c r="C10" s="159" t="s">
        <v>27</v>
      </c>
      <c r="D10" s="250" t="s">
        <v>28</v>
      </c>
      <c r="E10" s="160">
        <v>1</v>
      </c>
      <c r="F10" s="86"/>
      <c r="G10" s="156"/>
      <c r="H10" s="156"/>
      <c r="I10" s="156">
        <v>1</v>
      </c>
      <c r="J10" s="156"/>
      <c r="K10" s="86" t="s">
        <v>75</v>
      </c>
      <c r="L10" s="156" t="s">
        <v>76</v>
      </c>
      <c r="M10" s="165" t="s">
        <v>77</v>
      </c>
      <c r="N10" s="166"/>
    </row>
    <row r="11" spans="1:14" ht="67.5">
      <c r="A11" s="251" t="s">
        <v>78</v>
      </c>
      <c r="B11" s="155" t="s">
        <v>79</v>
      </c>
      <c r="C11" s="159" t="s">
        <v>27</v>
      </c>
      <c r="D11" s="250"/>
      <c r="E11" s="155">
        <v>8</v>
      </c>
      <c r="F11" s="86"/>
      <c r="G11" s="156"/>
      <c r="H11" s="156"/>
      <c r="I11" s="156">
        <v>8</v>
      </c>
      <c r="J11" s="156"/>
      <c r="K11" s="86" t="s">
        <v>29</v>
      </c>
      <c r="L11" s="156" t="s">
        <v>80</v>
      </c>
      <c r="M11" s="165" t="s">
        <v>67</v>
      </c>
      <c r="N11" s="166"/>
    </row>
    <row r="12" spans="1:14" ht="67.5">
      <c r="A12" s="251"/>
      <c r="B12" s="155" t="s">
        <v>81</v>
      </c>
      <c r="C12" s="159" t="s">
        <v>27</v>
      </c>
      <c r="D12" s="250"/>
      <c r="E12" s="155">
        <v>2</v>
      </c>
      <c r="F12" s="86"/>
      <c r="G12" s="156"/>
      <c r="H12" s="156"/>
      <c r="I12" s="156">
        <v>2</v>
      </c>
      <c r="J12" s="156"/>
      <c r="K12" s="86" t="s">
        <v>29</v>
      </c>
      <c r="L12" s="156" t="s">
        <v>82</v>
      </c>
      <c r="M12" s="165" t="s">
        <v>67</v>
      </c>
      <c r="N12" s="166"/>
    </row>
    <row r="13" spans="1:14" ht="81">
      <c r="A13" s="251"/>
      <c r="B13" s="155" t="s">
        <v>83</v>
      </c>
      <c r="C13" s="159" t="s">
        <v>27</v>
      </c>
      <c r="D13" s="250"/>
      <c r="E13" s="155">
        <v>1</v>
      </c>
      <c r="F13" s="86"/>
      <c r="G13" s="156"/>
      <c r="H13" s="156"/>
      <c r="I13" s="156">
        <v>1</v>
      </c>
      <c r="J13" s="156"/>
      <c r="K13" s="86" t="s">
        <v>29</v>
      </c>
      <c r="L13" s="156" t="s">
        <v>84</v>
      </c>
      <c r="M13" s="165" t="s">
        <v>67</v>
      </c>
      <c r="N13" s="166"/>
    </row>
    <row r="14" spans="1:14" ht="81">
      <c r="A14" s="71" t="s">
        <v>85</v>
      </c>
      <c r="B14" s="155" t="s">
        <v>86</v>
      </c>
      <c r="C14" s="159" t="s">
        <v>27</v>
      </c>
      <c r="D14" s="250"/>
      <c r="E14" s="155">
        <v>2</v>
      </c>
      <c r="F14" s="86"/>
      <c r="G14" s="156"/>
      <c r="H14" s="156"/>
      <c r="I14" s="156">
        <v>2</v>
      </c>
      <c r="J14" s="156"/>
      <c r="K14" s="86" t="s">
        <v>29</v>
      </c>
      <c r="L14" s="156" t="s">
        <v>87</v>
      </c>
      <c r="M14" s="165" t="s">
        <v>88</v>
      </c>
      <c r="N14" s="166"/>
    </row>
    <row r="15" spans="1:14" ht="111.75" customHeight="1">
      <c r="A15" s="251" t="s">
        <v>89</v>
      </c>
      <c r="B15" s="155" t="s">
        <v>90</v>
      </c>
      <c r="C15" s="159" t="s">
        <v>27</v>
      </c>
      <c r="D15" s="250"/>
      <c r="E15" s="155">
        <v>2</v>
      </c>
      <c r="F15" s="86"/>
      <c r="G15" s="156"/>
      <c r="H15" s="156"/>
      <c r="I15" s="156">
        <v>2</v>
      </c>
      <c r="J15" s="156"/>
      <c r="K15" s="86" t="s">
        <v>29</v>
      </c>
      <c r="L15" s="153" t="s">
        <v>64</v>
      </c>
      <c r="M15" s="165" t="s">
        <v>91</v>
      </c>
      <c r="N15" s="166" t="s">
        <v>92</v>
      </c>
    </row>
    <row r="16" spans="1:14" ht="114.75" customHeight="1">
      <c r="A16" s="251"/>
      <c r="B16" s="155" t="s">
        <v>93</v>
      </c>
      <c r="C16" s="159" t="s">
        <v>27</v>
      </c>
      <c r="D16" s="250"/>
      <c r="E16" s="155">
        <v>1</v>
      </c>
      <c r="F16" s="86"/>
      <c r="G16" s="156"/>
      <c r="H16" s="156"/>
      <c r="I16" s="156">
        <v>1</v>
      </c>
      <c r="J16" s="156"/>
      <c r="K16" s="86" t="s">
        <v>29</v>
      </c>
      <c r="L16" s="153" t="s">
        <v>94</v>
      </c>
      <c r="M16" s="165" t="s">
        <v>95</v>
      </c>
      <c r="N16" s="166" t="s">
        <v>92</v>
      </c>
    </row>
    <row r="17" spans="1:14" ht="75" customHeight="1">
      <c r="A17" s="71" t="s">
        <v>96</v>
      </c>
      <c r="B17" s="155" t="s">
        <v>97</v>
      </c>
      <c r="C17" s="159" t="s">
        <v>27</v>
      </c>
      <c r="D17" s="250"/>
      <c r="E17" s="155">
        <v>11</v>
      </c>
      <c r="F17" s="86"/>
      <c r="G17" s="156"/>
      <c r="H17" s="156"/>
      <c r="I17" s="156">
        <v>11</v>
      </c>
      <c r="J17" s="156"/>
      <c r="K17" s="86" t="s">
        <v>29</v>
      </c>
      <c r="L17" s="156" t="s">
        <v>98</v>
      </c>
      <c r="M17" s="165" t="s">
        <v>67</v>
      </c>
      <c r="N17" s="166" t="s">
        <v>92</v>
      </c>
    </row>
    <row r="18" spans="1:14" ht="76.5" customHeight="1">
      <c r="A18" s="73" t="s">
        <v>99</v>
      </c>
      <c r="B18" s="161" t="s">
        <v>100</v>
      </c>
      <c r="C18" s="159" t="s">
        <v>27</v>
      </c>
      <c r="D18" s="250"/>
      <c r="E18" s="155">
        <v>40</v>
      </c>
      <c r="F18" s="86"/>
      <c r="G18" s="156"/>
      <c r="H18" s="156"/>
      <c r="I18" s="156">
        <v>40</v>
      </c>
      <c r="J18" s="156"/>
      <c r="K18" s="86" t="s">
        <v>29</v>
      </c>
      <c r="L18" s="156" t="s">
        <v>64</v>
      </c>
      <c r="M18" s="165" t="s">
        <v>67</v>
      </c>
      <c r="N18" s="166" t="s">
        <v>92</v>
      </c>
    </row>
    <row r="19" spans="1:14" ht="14.25">
      <c r="A19" s="71"/>
      <c r="B19" s="162" t="s">
        <v>101</v>
      </c>
      <c r="C19" s="163"/>
      <c r="D19" s="164"/>
      <c r="E19" s="163">
        <f>SUM(E5:E18)</f>
        <v>96</v>
      </c>
      <c r="F19" s="163"/>
      <c r="G19" s="163"/>
      <c r="H19" s="163"/>
      <c r="I19" s="163"/>
      <c r="J19" s="163"/>
      <c r="K19" s="163"/>
      <c r="L19" s="163"/>
      <c r="M19" s="163"/>
      <c r="N19" s="163"/>
    </row>
  </sheetData>
  <sheetProtection/>
  <mergeCells count="13">
    <mergeCell ref="B3:B4"/>
    <mergeCell ref="B1:N1"/>
    <mergeCell ref="A2:N2"/>
    <mergeCell ref="E3:I3"/>
    <mergeCell ref="K3:N3"/>
    <mergeCell ref="A3:A4"/>
    <mergeCell ref="C3:C4"/>
    <mergeCell ref="D3:D4"/>
    <mergeCell ref="D5:D8"/>
    <mergeCell ref="D10:D18"/>
    <mergeCell ref="A5:A10"/>
    <mergeCell ref="A11:A13"/>
    <mergeCell ref="A15:A16"/>
  </mergeCells>
  <printOptions/>
  <pageMargins left="0.275" right="0.2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N283"/>
  <sheetViews>
    <sheetView view="pageBreakPreview" zoomScale="115" zoomScaleNormal="75" zoomScaleSheetLayoutView="115" workbookViewId="0" topLeftCell="A1">
      <pane ySplit="4" topLeftCell="BM5" activePane="bottomLeft" state="frozen"/>
      <selection pane="topLeft" activeCell="A1" sqref="A1"/>
      <selection pane="bottomLeft" activeCell="H5" sqref="H5"/>
    </sheetView>
  </sheetViews>
  <sheetFormatPr defaultColWidth="9.00390625" defaultRowHeight="14.25"/>
  <cols>
    <col min="1" max="1" width="4.375" style="54" customWidth="1"/>
    <col min="2" max="2" width="6.00390625" style="54" customWidth="1"/>
    <col min="3" max="4" width="4.00390625" style="103" customWidth="1"/>
    <col min="5" max="5" width="5.50390625" style="104" customWidth="1"/>
    <col min="6" max="10" width="3.25390625" style="103" customWidth="1"/>
    <col min="11" max="11" width="10.00390625" style="103" customWidth="1"/>
    <col min="12" max="12" width="11.25390625" style="54" customWidth="1"/>
    <col min="13" max="13" width="22.00390625" style="105" customWidth="1"/>
    <col min="14" max="14" width="9.75390625" style="54" customWidth="1"/>
  </cols>
  <sheetData>
    <row r="1" spans="1:14" ht="15.75" customHeight="1">
      <c r="A1" s="190" t="s">
        <v>102</v>
      </c>
      <c r="B1" s="190"/>
      <c r="C1" s="106"/>
      <c r="D1" s="106"/>
      <c r="F1" s="106"/>
      <c r="G1" s="106"/>
      <c r="H1" s="106"/>
      <c r="I1" s="106"/>
      <c r="J1" s="106"/>
      <c r="K1" s="106"/>
      <c r="L1" s="106"/>
      <c r="M1" s="106"/>
      <c r="N1" s="106"/>
    </row>
    <row r="2" spans="1:14" s="1" customFormat="1" ht="27" customHeight="1">
      <c r="A2" s="191" t="s">
        <v>103</v>
      </c>
      <c r="B2" s="191"/>
      <c r="C2" s="191"/>
      <c r="D2" s="191"/>
      <c r="E2" s="192"/>
      <c r="F2" s="191"/>
      <c r="G2" s="191"/>
      <c r="H2" s="191"/>
      <c r="I2" s="191"/>
      <c r="J2" s="191"/>
      <c r="K2" s="191"/>
      <c r="L2" s="191"/>
      <c r="M2" s="191"/>
      <c r="N2" s="191"/>
    </row>
    <row r="3" spans="1:14" s="101" customFormat="1" ht="30.75" customHeight="1">
      <c r="A3" s="194" t="s">
        <v>104</v>
      </c>
      <c r="B3" s="217" t="s">
        <v>105</v>
      </c>
      <c r="C3" s="217" t="s">
        <v>106</v>
      </c>
      <c r="D3" s="217" t="s">
        <v>5</v>
      </c>
      <c r="E3" s="193" t="s">
        <v>6</v>
      </c>
      <c r="F3" s="217"/>
      <c r="G3" s="217"/>
      <c r="H3" s="217"/>
      <c r="I3" s="194"/>
      <c r="J3" s="194"/>
      <c r="K3" s="217" t="s">
        <v>7</v>
      </c>
      <c r="L3" s="217"/>
      <c r="M3" s="195"/>
      <c r="N3" s="217"/>
    </row>
    <row r="4" spans="1:14" s="101" customFormat="1" ht="49.5" customHeight="1">
      <c r="A4" s="194"/>
      <c r="B4" s="217"/>
      <c r="C4" s="217"/>
      <c r="D4" s="217"/>
      <c r="E4" s="109" t="s">
        <v>8</v>
      </c>
      <c r="F4" s="108" t="s">
        <v>9</v>
      </c>
      <c r="G4" s="108" t="s">
        <v>10</v>
      </c>
      <c r="H4" s="108" t="s">
        <v>11</v>
      </c>
      <c r="I4" s="107" t="s">
        <v>12</v>
      </c>
      <c r="J4" s="107" t="s">
        <v>13</v>
      </c>
      <c r="K4" s="108" t="s">
        <v>14</v>
      </c>
      <c r="L4" s="108" t="s">
        <v>15</v>
      </c>
      <c r="M4" s="129" t="s">
        <v>16</v>
      </c>
      <c r="N4" s="108" t="s">
        <v>17</v>
      </c>
    </row>
    <row r="5" spans="1:14" ht="72.75" customHeight="1">
      <c r="A5" s="257" t="s">
        <v>107</v>
      </c>
      <c r="B5" s="110" t="s">
        <v>108</v>
      </c>
      <c r="C5" s="110" t="s">
        <v>27</v>
      </c>
      <c r="D5" s="111" t="s">
        <v>28</v>
      </c>
      <c r="E5" s="112">
        <v>2</v>
      </c>
      <c r="F5" s="110"/>
      <c r="G5" s="110">
        <v>2</v>
      </c>
      <c r="H5" s="110"/>
      <c r="I5" s="110"/>
      <c r="J5" s="110"/>
      <c r="K5" s="110" t="s">
        <v>75</v>
      </c>
      <c r="L5" s="110" t="s">
        <v>109</v>
      </c>
      <c r="M5" s="110" t="s">
        <v>110</v>
      </c>
      <c r="N5" s="110"/>
    </row>
    <row r="6" spans="1:14" ht="19.5" customHeight="1">
      <c r="A6" s="257"/>
      <c r="B6" s="257" t="s">
        <v>101</v>
      </c>
      <c r="C6" s="257"/>
      <c r="D6" s="110"/>
      <c r="E6" s="112">
        <v>2</v>
      </c>
      <c r="F6" s="110"/>
      <c r="G6" s="110"/>
      <c r="H6" s="110"/>
      <c r="I6" s="110"/>
      <c r="J6" s="110"/>
      <c r="K6" s="110"/>
      <c r="L6" s="110"/>
      <c r="M6" s="110"/>
      <c r="N6" s="110"/>
    </row>
    <row r="7" spans="1:14" ht="94.5" customHeight="1">
      <c r="A7" s="257" t="s">
        <v>111</v>
      </c>
      <c r="B7" s="257" t="s">
        <v>112</v>
      </c>
      <c r="C7" s="257" t="s">
        <v>113</v>
      </c>
      <c r="D7" s="209" t="s">
        <v>28</v>
      </c>
      <c r="E7" s="112">
        <v>1</v>
      </c>
      <c r="F7" s="110"/>
      <c r="G7" s="110"/>
      <c r="H7" s="110">
        <v>1</v>
      </c>
      <c r="I7" s="110"/>
      <c r="J7" s="110"/>
      <c r="K7" s="110" t="s">
        <v>114</v>
      </c>
      <c r="L7" s="110" t="s">
        <v>115</v>
      </c>
      <c r="M7" s="130" t="s">
        <v>116</v>
      </c>
      <c r="N7" s="110"/>
    </row>
    <row r="8" spans="1:14" ht="69.75" customHeight="1">
      <c r="A8" s="257"/>
      <c r="B8" s="257"/>
      <c r="C8" s="257"/>
      <c r="D8" s="209"/>
      <c r="E8" s="112">
        <v>1</v>
      </c>
      <c r="F8" s="110"/>
      <c r="G8" s="110"/>
      <c r="H8" s="110">
        <v>1</v>
      </c>
      <c r="I8" s="110"/>
      <c r="J8" s="110"/>
      <c r="K8" s="110" t="s">
        <v>117</v>
      </c>
      <c r="L8" s="110" t="s">
        <v>118</v>
      </c>
      <c r="M8" s="130" t="s">
        <v>119</v>
      </c>
      <c r="N8" s="110"/>
    </row>
    <row r="9" spans="1:14" ht="15.75" customHeight="1">
      <c r="A9" s="257"/>
      <c r="B9" s="257" t="s">
        <v>101</v>
      </c>
      <c r="C9" s="257"/>
      <c r="D9" s="110"/>
      <c r="E9" s="112">
        <v>2</v>
      </c>
      <c r="F9" s="110"/>
      <c r="G9" s="110"/>
      <c r="H9" s="110"/>
      <c r="I9" s="110"/>
      <c r="J9" s="110"/>
      <c r="K9" s="110"/>
      <c r="L9" s="110"/>
      <c r="M9" s="130"/>
      <c r="N9" s="110"/>
    </row>
    <row r="10" spans="1:14" ht="79.5" customHeight="1">
      <c r="A10" s="257" t="s">
        <v>120</v>
      </c>
      <c r="B10" s="257" t="s">
        <v>121</v>
      </c>
      <c r="C10" s="257" t="s">
        <v>113</v>
      </c>
      <c r="D10" s="209" t="s">
        <v>28</v>
      </c>
      <c r="E10" s="112">
        <v>5</v>
      </c>
      <c r="F10" s="110"/>
      <c r="G10" s="110"/>
      <c r="H10" s="110">
        <v>5</v>
      </c>
      <c r="I10" s="110"/>
      <c r="J10" s="110"/>
      <c r="K10" s="110" t="s">
        <v>114</v>
      </c>
      <c r="L10" s="110" t="s">
        <v>122</v>
      </c>
      <c r="M10" s="130" t="s">
        <v>123</v>
      </c>
      <c r="N10" s="110"/>
    </row>
    <row r="11" spans="1:14" ht="69.75" customHeight="1">
      <c r="A11" s="257"/>
      <c r="B11" s="257"/>
      <c r="C11" s="257"/>
      <c r="D11" s="209"/>
      <c r="E11" s="112">
        <v>2</v>
      </c>
      <c r="F11" s="110"/>
      <c r="G11" s="110"/>
      <c r="H11" s="110">
        <v>2</v>
      </c>
      <c r="I11" s="110"/>
      <c r="J11" s="110"/>
      <c r="K11" s="110" t="s">
        <v>117</v>
      </c>
      <c r="L11" s="110" t="s">
        <v>124</v>
      </c>
      <c r="M11" s="130" t="s">
        <v>125</v>
      </c>
      <c r="N11" s="110"/>
    </row>
    <row r="12" spans="1:14" ht="72" customHeight="1">
      <c r="A12" s="257"/>
      <c r="B12" s="257"/>
      <c r="C12" s="257"/>
      <c r="D12" s="209"/>
      <c r="E12" s="112">
        <v>1</v>
      </c>
      <c r="F12" s="110"/>
      <c r="G12" s="110"/>
      <c r="H12" s="110">
        <v>1</v>
      </c>
      <c r="I12" s="110"/>
      <c r="J12" s="110"/>
      <c r="K12" s="110" t="s">
        <v>126</v>
      </c>
      <c r="L12" s="110" t="s">
        <v>127</v>
      </c>
      <c r="M12" s="130" t="s">
        <v>125</v>
      </c>
      <c r="N12" s="110"/>
    </row>
    <row r="13" spans="1:14" ht="66.75" customHeight="1">
      <c r="A13" s="257"/>
      <c r="B13" s="257"/>
      <c r="C13" s="257"/>
      <c r="D13" s="209"/>
      <c r="E13" s="112">
        <v>1</v>
      </c>
      <c r="F13" s="110"/>
      <c r="G13" s="110"/>
      <c r="H13" s="110">
        <v>1</v>
      </c>
      <c r="I13" s="110"/>
      <c r="J13" s="110"/>
      <c r="K13" s="110" t="s">
        <v>128</v>
      </c>
      <c r="L13" s="110" t="s">
        <v>129</v>
      </c>
      <c r="M13" s="130" t="s">
        <v>125</v>
      </c>
      <c r="N13" s="110"/>
    </row>
    <row r="14" spans="1:14" ht="69" customHeight="1">
      <c r="A14" s="257"/>
      <c r="B14" s="257"/>
      <c r="C14" s="257"/>
      <c r="D14" s="209"/>
      <c r="E14" s="112">
        <v>1</v>
      </c>
      <c r="F14" s="110"/>
      <c r="G14" s="110"/>
      <c r="H14" s="110">
        <v>1</v>
      </c>
      <c r="I14" s="110"/>
      <c r="J14" s="110"/>
      <c r="K14" s="110" t="s">
        <v>130</v>
      </c>
      <c r="L14" s="110" t="s">
        <v>131</v>
      </c>
      <c r="M14" s="130" t="s">
        <v>125</v>
      </c>
      <c r="N14" s="110"/>
    </row>
    <row r="15" spans="1:14" ht="19.5" customHeight="1">
      <c r="A15" s="257"/>
      <c r="B15" s="257" t="s">
        <v>101</v>
      </c>
      <c r="C15" s="257"/>
      <c r="D15" s="110"/>
      <c r="E15" s="113">
        <v>10</v>
      </c>
      <c r="F15" s="114"/>
      <c r="G15" s="114"/>
      <c r="H15" s="114"/>
      <c r="I15" s="114"/>
      <c r="J15" s="114"/>
      <c r="K15" s="114"/>
      <c r="L15" s="114"/>
      <c r="M15" s="131"/>
      <c r="N15" s="114"/>
    </row>
    <row r="16" spans="1:14" ht="61.5" customHeight="1">
      <c r="A16" s="257" t="s">
        <v>132</v>
      </c>
      <c r="B16" s="257" t="s">
        <v>133</v>
      </c>
      <c r="C16" s="257" t="s">
        <v>27</v>
      </c>
      <c r="D16" s="111" t="s">
        <v>28</v>
      </c>
      <c r="E16" s="112">
        <v>1</v>
      </c>
      <c r="F16" s="110"/>
      <c r="G16" s="110"/>
      <c r="H16" s="110">
        <v>1</v>
      </c>
      <c r="I16" s="110"/>
      <c r="J16" s="110"/>
      <c r="K16" s="110" t="s">
        <v>134</v>
      </c>
      <c r="L16" s="110" t="s">
        <v>135</v>
      </c>
      <c r="M16" s="132" t="s">
        <v>136</v>
      </c>
      <c r="N16" s="257"/>
    </row>
    <row r="17" spans="1:14" ht="61.5" customHeight="1">
      <c r="A17" s="257"/>
      <c r="B17" s="257"/>
      <c r="C17" s="257"/>
      <c r="D17" s="115" t="s">
        <v>38</v>
      </c>
      <c r="E17" s="112">
        <v>2</v>
      </c>
      <c r="F17" s="110"/>
      <c r="G17" s="110"/>
      <c r="H17" s="110"/>
      <c r="I17" s="110">
        <v>2</v>
      </c>
      <c r="J17" s="110"/>
      <c r="K17" s="110" t="s">
        <v>137</v>
      </c>
      <c r="L17" s="110" t="s">
        <v>138</v>
      </c>
      <c r="M17" s="132" t="s">
        <v>139</v>
      </c>
      <c r="N17" s="257"/>
    </row>
    <row r="18" spans="1:14" ht="43.5" customHeight="1">
      <c r="A18" s="257"/>
      <c r="B18" s="257" t="s">
        <v>140</v>
      </c>
      <c r="C18" s="257" t="s">
        <v>27</v>
      </c>
      <c r="D18" s="209" t="s">
        <v>28</v>
      </c>
      <c r="E18" s="112">
        <v>2</v>
      </c>
      <c r="F18" s="110"/>
      <c r="G18" s="110"/>
      <c r="H18" s="110">
        <v>2</v>
      </c>
      <c r="I18" s="110"/>
      <c r="J18" s="110"/>
      <c r="K18" s="110" t="s">
        <v>29</v>
      </c>
      <c r="L18" s="110" t="s">
        <v>64</v>
      </c>
      <c r="M18" s="133" t="s">
        <v>141</v>
      </c>
      <c r="N18" s="110"/>
    </row>
    <row r="19" spans="1:14" ht="49.5" customHeight="1">
      <c r="A19" s="257"/>
      <c r="B19" s="257"/>
      <c r="C19" s="257"/>
      <c r="D19" s="209"/>
      <c r="E19" s="112">
        <v>1</v>
      </c>
      <c r="F19" s="110"/>
      <c r="G19" s="110"/>
      <c r="H19" s="110">
        <v>1</v>
      </c>
      <c r="I19" s="110"/>
      <c r="J19" s="110"/>
      <c r="K19" s="110" t="s">
        <v>142</v>
      </c>
      <c r="L19" s="110" t="s">
        <v>143</v>
      </c>
      <c r="M19" s="133" t="s">
        <v>144</v>
      </c>
      <c r="N19" s="110"/>
    </row>
    <row r="20" spans="1:14" ht="72" customHeight="1">
      <c r="A20" s="257"/>
      <c r="B20" s="257"/>
      <c r="C20" s="257"/>
      <c r="D20" s="116" t="s">
        <v>21</v>
      </c>
      <c r="E20" s="112">
        <v>1</v>
      </c>
      <c r="F20" s="110"/>
      <c r="G20" s="110"/>
      <c r="H20" s="110">
        <v>1</v>
      </c>
      <c r="I20" s="110"/>
      <c r="J20" s="110"/>
      <c r="K20" s="110" t="s">
        <v>75</v>
      </c>
      <c r="L20" s="110" t="s">
        <v>145</v>
      </c>
      <c r="M20" s="133" t="s">
        <v>146</v>
      </c>
      <c r="N20" s="110"/>
    </row>
    <row r="21" spans="1:14" ht="72" customHeight="1">
      <c r="A21" s="257"/>
      <c r="B21" s="257" t="s">
        <v>147</v>
      </c>
      <c r="C21" s="257" t="s">
        <v>27</v>
      </c>
      <c r="D21" s="208" t="s">
        <v>38</v>
      </c>
      <c r="E21" s="112">
        <v>2</v>
      </c>
      <c r="F21" s="110"/>
      <c r="G21" s="110"/>
      <c r="H21" s="110">
        <v>2</v>
      </c>
      <c r="I21" s="110"/>
      <c r="J21" s="110"/>
      <c r="K21" s="110" t="s">
        <v>148</v>
      </c>
      <c r="L21" s="110" t="s">
        <v>149</v>
      </c>
      <c r="M21" s="134" t="s">
        <v>150</v>
      </c>
      <c r="N21" s="110"/>
    </row>
    <row r="22" spans="1:14" ht="72" customHeight="1">
      <c r="A22" s="257"/>
      <c r="B22" s="257"/>
      <c r="C22" s="257"/>
      <c r="D22" s="208"/>
      <c r="E22" s="112">
        <v>2</v>
      </c>
      <c r="F22" s="110"/>
      <c r="G22" s="110"/>
      <c r="H22" s="110"/>
      <c r="I22" s="110">
        <v>2</v>
      </c>
      <c r="J22" s="110"/>
      <c r="K22" s="110" t="s">
        <v>137</v>
      </c>
      <c r="L22" s="110" t="s">
        <v>138</v>
      </c>
      <c r="M22" s="134" t="s">
        <v>151</v>
      </c>
      <c r="N22" s="110"/>
    </row>
    <row r="23" spans="1:14" ht="42.75" customHeight="1">
      <c r="A23" s="257"/>
      <c r="B23" s="257"/>
      <c r="C23" s="257"/>
      <c r="D23" s="209" t="s">
        <v>28</v>
      </c>
      <c r="E23" s="112">
        <v>1</v>
      </c>
      <c r="F23" s="110"/>
      <c r="G23" s="110"/>
      <c r="H23" s="110"/>
      <c r="I23" s="110">
        <v>1</v>
      </c>
      <c r="J23" s="110"/>
      <c r="K23" s="110" t="s">
        <v>142</v>
      </c>
      <c r="L23" s="110" t="s">
        <v>143</v>
      </c>
      <c r="M23" s="133" t="s">
        <v>152</v>
      </c>
      <c r="N23" s="110"/>
    </row>
    <row r="24" spans="1:14" ht="42.75" customHeight="1">
      <c r="A24" s="257"/>
      <c r="B24" s="257" t="s">
        <v>153</v>
      </c>
      <c r="C24" s="257" t="s">
        <v>113</v>
      </c>
      <c r="D24" s="209"/>
      <c r="E24" s="112">
        <v>1</v>
      </c>
      <c r="F24" s="110"/>
      <c r="G24" s="110"/>
      <c r="H24" s="110"/>
      <c r="I24" s="110">
        <v>1</v>
      </c>
      <c r="J24" s="110"/>
      <c r="K24" s="110" t="s">
        <v>154</v>
      </c>
      <c r="L24" s="110" t="s">
        <v>155</v>
      </c>
      <c r="M24" s="206" t="s">
        <v>156</v>
      </c>
      <c r="N24" s="257"/>
    </row>
    <row r="25" spans="1:14" ht="31.5" customHeight="1">
      <c r="A25" s="257"/>
      <c r="B25" s="257"/>
      <c r="C25" s="257"/>
      <c r="D25" s="209"/>
      <c r="E25" s="112">
        <v>1</v>
      </c>
      <c r="F25" s="110"/>
      <c r="G25" s="110"/>
      <c r="H25" s="110"/>
      <c r="I25" s="110">
        <v>1</v>
      </c>
      <c r="J25" s="110"/>
      <c r="K25" s="110" t="s">
        <v>157</v>
      </c>
      <c r="L25" s="110" t="s">
        <v>158</v>
      </c>
      <c r="M25" s="207"/>
      <c r="N25" s="257"/>
    </row>
    <row r="26" spans="1:14" ht="42.75" customHeight="1">
      <c r="A26" s="257"/>
      <c r="B26" s="257"/>
      <c r="C26" s="257"/>
      <c r="D26" s="209"/>
      <c r="E26" s="112">
        <v>1</v>
      </c>
      <c r="F26" s="110"/>
      <c r="G26" s="110"/>
      <c r="H26" s="110">
        <v>1</v>
      </c>
      <c r="I26" s="110"/>
      <c r="J26" s="110"/>
      <c r="K26" s="110" t="s">
        <v>134</v>
      </c>
      <c r="L26" s="110" t="s">
        <v>159</v>
      </c>
      <c r="M26" s="133" t="s">
        <v>136</v>
      </c>
      <c r="N26" s="110"/>
    </row>
    <row r="27" spans="1:14" ht="19.5" customHeight="1">
      <c r="A27" s="257"/>
      <c r="B27" s="257" t="s">
        <v>101</v>
      </c>
      <c r="C27" s="257"/>
      <c r="D27" s="110"/>
      <c r="E27" s="112">
        <f>SUM(E16:E26)</f>
        <v>15</v>
      </c>
      <c r="F27" s="110"/>
      <c r="G27" s="110"/>
      <c r="H27" s="110"/>
      <c r="I27" s="110"/>
      <c r="J27" s="110"/>
      <c r="K27" s="114"/>
      <c r="L27" s="114"/>
      <c r="M27" s="114"/>
      <c r="N27" s="114"/>
    </row>
    <row r="28" spans="1:14" ht="81.75" customHeight="1">
      <c r="A28" s="257" t="s">
        <v>160</v>
      </c>
      <c r="B28" s="225" t="s">
        <v>161</v>
      </c>
      <c r="C28" s="257" t="s">
        <v>27</v>
      </c>
      <c r="D28" s="209" t="s">
        <v>28</v>
      </c>
      <c r="E28" s="112">
        <v>3</v>
      </c>
      <c r="F28" s="110"/>
      <c r="G28" s="110"/>
      <c r="H28" s="110">
        <v>3</v>
      </c>
      <c r="I28" s="110"/>
      <c r="J28" s="110"/>
      <c r="K28" s="110" t="s">
        <v>162</v>
      </c>
      <c r="L28" s="110" t="s">
        <v>163</v>
      </c>
      <c r="M28" s="130" t="s">
        <v>164</v>
      </c>
      <c r="N28" s="110"/>
    </row>
    <row r="29" spans="1:14" ht="81.75" customHeight="1">
      <c r="A29" s="257"/>
      <c r="B29" s="227"/>
      <c r="C29" s="257"/>
      <c r="D29" s="209"/>
      <c r="E29" s="112">
        <v>2</v>
      </c>
      <c r="F29" s="110"/>
      <c r="G29" s="110"/>
      <c r="H29" s="110">
        <v>2</v>
      </c>
      <c r="I29" s="110"/>
      <c r="J29" s="110"/>
      <c r="K29" s="110" t="s">
        <v>165</v>
      </c>
      <c r="L29" s="110" t="s">
        <v>166</v>
      </c>
      <c r="M29" s="130" t="s">
        <v>164</v>
      </c>
      <c r="N29" s="110"/>
    </row>
    <row r="30" spans="1:14" ht="19.5" customHeight="1">
      <c r="A30" s="257"/>
      <c r="B30" s="188" t="s">
        <v>101</v>
      </c>
      <c r="C30" s="188"/>
      <c r="D30" s="119"/>
      <c r="E30" s="112">
        <v>5</v>
      </c>
      <c r="F30" s="110"/>
      <c r="G30" s="110"/>
      <c r="H30" s="110"/>
      <c r="I30" s="110"/>
      <c r="J30" s="110"/>
      <c r="K30" s="110"/>
      <c r="L30" s="110"/>
      <c r="M30" s="110"/>
      <c r="N30" s="110"/>
    </row>
    <row r="31" spans="1:14" ht="99.75" customHeight="1">
      <c r="A31" s="257" t="s">
        <v>167</v>
      </c>
      <c r="B31" s="257" t="s">
        <v>168</v>
      </c>
      <c r="C31" s="257" t="s">
        <v>27</v>
      </c>
      <c r="D31" s="111" t="s">
        <v>28</v>
      </c>
      <c r="E31" s="112">
        <v>1</v>
      </c>
      <c r="F31" s="110"/>
      <c r="G31" s="110"/>
      <c r="H31" s="110"/>
      <c r="I31" s="110">
        <v>1</v>
      </c>
      <c r="J31" s="110"/>
      <c r="K31" s="110" t="s">
        <v>169</v>
      </c>
      <c r="L31" s="110" t="s">
        <v>170</v>
      </c>
      <c r="M31" s="130" t="s">
        <v>171</v>
      </c>
      <c r="N31" s="110"/>
    </row>
    <row r="32" spans="1:14" ht="84.75" customHeight="1">
      <c r="A32" s="257"/>
      <c r="B32" s="257"/>
      <c r="C32" s="257"/>
      <c r="D32" s="116" t="s">
        <v>21</v>
      </c>
      <c r="E32" s="112">
        <v>1</v>
      </c>
      <c r="F32" s="110"/>
      <c r="G32" s="110"/>
      <c r="H32" s="110">
        <v>1</v>
      </c>
      <c r="I32" s="110"/>
      <c r="J32" s="110"/>
      <c r="K32" s="110" t="s">
        <v>172</v>
      </c>
      <c r="L32" s="110" t="s">
        <v>173</v>
      </c>
      <c r="M32" s="130" t="s">
        <v>174</v>
      </c>
      <c r="N32" s="110"/>
    </row>
    <row r="33" spans="1:14" ht="82.5" customHeight="1">
      <c r="A33" s="257"/>
      <c r="B33" s="257"/>
      <c r="C33" s="257"/>
      <c r="D33" s="111" t="s">
        <v>28</v>
      </c>
      <c r="E33" s="112">
        <v>1</v>
      </c>
      <c r="F33" s="110"/>
      <c r="G33" s="110"/>
      <c r="H33" s="110">
        <v>1</v>
      </c>
      <c r="I33" s="110"/>
      <c r="J33" s="110"/>
      <c r="K33" s="110" t="s">
        <v>175</v>
      </c>
      <c r="L33" s="110" t="s">
        <v>176</v>
      </c>
      <c r="M33" s="130" t="s">
        <v>177</v>
      </c>
      <c r="N33" s="110"/>
    </row>
    <row r="34" spans="1:14" ht="96" customHeight="1">
      <c r="A34" s="257"/>
      <c r="B34" s="257"/>
      <c r="C34" s="257"/>
      <c r="D34" s="116" t="s">
        <v>21</v>
      </c>
      <c r="E34" s="112">
        <v>1</v>
      </c>
      <c r="F34" s="110"/>
      <c r="G34" s="110"/>
      <c r="H34" s="110">
        <v>1</v>
      </c>
      <c r="I34" s="110"/>
      <c r="J34" s="110"/>
      <c r="K34" s="110" t="s">
        <v>178</v>
      </c>
      <c r="L34" s="110" t="s">
        <v>179</v>
      </c>
      <c r="M34" s="130" t="s">
        <v>180</v>
      </c>
      <c r="N34" s="110"/>
    </row>
    <row r="35" spans="1:14" ht="25.5" customHeight="1">
      <c r="A35" s="257"/>
      <c r="B35" s="257" t="s">
        <v>101</v>
      </c>
      <c r="C35" s="257"/>
      <c r="D35" s="110"/>
      <c r="E35" s="113">
        <v>4</v>
      </c>
      <c r="F35" s="114"/>
      <c r="G35" s="114"/>
      <c r="H35" s="114">
        <v>4</v>
      </c>
      <c r="I35" s="114"/>
      <c r="J35" s="114"/>
      <c r="K35" s="114"/>
      <c r="L35" s="114"/>
      <c r="M35" s="114"/>
      <c r="N35" s="114"/>
    </row>
    <row r="36" spans="1:14" ht="69" customHeight="1">
      <c r="A36" s="257" t="s">
        <v>181</v>
      </c>
      <c r="B36" s="257" t="s">
        <v>182</v>
      </c>
      <c r="C36" s="257" t="s">
        <v>20</v>
      </c>
      <c r="D36" s="212" t="s">
        <v>21</v>
      </c>
      <c r="E36" s="112">
        <v>2</v>
      </c>
      <c r="F36" s="114"/>
      <c r="G36" s="114"/>
      <c r="H36" s="120">
        <v>2</v>
      </c>
      <c r="I36" s="114"/>
      <c r="J36" s="114"/>
      <c r="K36" s="120" t="s">
        <v>114</v>
      </c>
      <c r="L36" s="114" t="s">
        <v>183</v>
      </c>
      <c r="M36" s="130" t="s">
        <v>184</v>
      </c>
      <c r="N36" s="114"/>
    </row>
    <row r="37" spans="1:14" ht="64.5" customHeight="1">
      <c r="A37" s="186"/>
      <c r="B37" s="257"/>
      <c r="C37" s="257"/>
      <c r="D37" s="212"/>
      <c r="E37" s="112">
        <v>1</v>
      </c>
      <c r="F37" s="110"/>
      <c r="G37" s="110"/>
      <c r="H37" s="120">
        <v>1</v>
      </c>
      <c r="I37" s="110"/>
      <c r="J37" s="110"/>
      <c r="K37" s="120" t="s">
        <v>117</v>
      </c>
      <c r="L37" s="110" t="s">
        <v>185</v>
      </c>
      <c r="M37" s="130" t="s">
        <v>186</v>
      </c>
      <c r="N37" s="110"/>
    </row>
    <row r="38" spans="1:14" ht="24" customHeight="1">
      <c r="A38" s="120"/>
      <c r="B38" s="257" t="s">
        <v>101</v>
      </c>
      <c r="C38" s="257"/>
      <c r="D38" s="110"/>
      <c r="E38" s="121">
        <v>3</v>
      </c>
      <c r="F38" s="110"/>
      <c r="G38" s="110"/>
      <c r="H38" s="110"/>
      <c r="I38" s="110"/>
      <c r="J38" s="110"/>
      <c r="K38" s="110"/>
      <c r="L38" s="110"/>
      <c r="M38" s="110"/>
      <c r="N38" s="110"/>
    </row>
    <row r="39" spans="1:14" ht="55.5" customHeight="1">
      <c r="A39" s="228" t="s">
        <v>187</v>
      </c>
      <c r="B39" s="225" t="s">
        <v>188</v>
      </c>
      <c r="C39" s="225" t="s">
        <v>27</v>
      </c>
      <c r="D39" s="218" t="s">
        <v>21</v>
      </c>
      <c r="E39" s="123">
        <v>1</v>
      </c>
      <c r="F39" s="124"/>
      <c r="G39" s="110"/>
      <c r="H39" s="110">
        <v>1</v>
      </c>
      <c r="I39" s="110"/>
      <c r="J39" s="110"/>
      <c r="K39" s="110" t="s">
        <v>189</v>
      </c>
      <c r="L39" s="110" t="s">
        <v>190</v>
      </c>
      <c r="M39" s="257" t="s">
        <v>191</v>
      </c>
      <c r="N39" s="228"/>
    </row>
    <row r="40" spans="1:14" ht="45.75" customHeight="1">
      <c r="A40" s="228"/>
      <c r="B40" s="226"/>
      <c r="C40" s="226"/>
      <c r="D40" s="218"/>
      <c r="E40" s="123">
        <v>1</v>
      </c>
      <c r="F40" s="124"/>
      <c r="G40" s="110"/>
      <c r="H40" s="110">
        <v>1</v>
      </c>
      <c r="I40" s="110"/>
      <c r="J40" s="110"/>
      <c r="K40" s="110" t="s">
        <v>192</v>
      </c>
      <c r="L40" s="110" t="s">
        <v>193</v>
      </c>
      <c r="M40" s="257"/>
      <c r="N40" s="228"/>
    </row>
    <row r="41" spans="1:14" ht="30" customHeight="1">
      <c r="A41" s="228"/>
      <c r="B41" s="226"/>
      <c r="C41" s="226"/>
      <c r="D41" s="218"/>
      <c r="E41" s="123">
        <v>2</v>
      </c>
      <c r="F41" s="124"/>
      <c r="G41" s="110"/>
      <c r="H41" s="110">
        <v>2</v>
      </c>
      <c r="I41" s="110"/>
      <c r="J41" s="110"/>
      <c r="K41" s="110" t="s">
        <v>194</v>
      </c>
      <c r="L41" s="110" t="s">
        <v>195</v>
      </c>
      <c r="M41" s="257"/>
      <c r="N41" s="228"/>
    </row>
    <row r="42" spans="1:14" ht="27.75" customHeight="1">
      <c r="A42" s="228"/>
      <c r="B42" s="226"/>
      <c r="C42" s="226"/>
      <c r="D42" s="218"/>
      <c r="E42" s="123">
        <v>1</v>
      </c>
      <c r="F42" s="124"/>
      <c r="G42" s="110"/>
      <c r="H42" s="110">
        <v>1</v>
      </c>
      <c r="I42" s="110"/>
      <c r="J42" s="110"/>
      <c r="K42" s="110" t="s">
        <v>196</v>
      </c>
      <c r="L42" s="110" t="s">
        <v>197</v>
      </c>
      <c r="M42" s="257"/>
      <c r="N42" s="228"/>
    </row>
    <row r="43" spans="1:14" ht="34.5" customHeight="1">
      <c r="A43" s="228"/>
      <c r="B43" s="226"/>
      <c r="C43" s="226"/>
      <c r="D43" s="218"/>
      <c r="E43" s="123">
        <v>1</v>
      </c>
      <c r="F43" s="124"/>
      <c r="G43" s="110"/>
      <c r="H43" s="110">
        <v>1</v>
      </c>
      <c r="I43" s="110"/>
      <c r="J43" s="110"/>
      <c r="K43" s="110" t="s">
        <v>198</v>
      </c>
      <c r="L43" s="110" t="s">
        <v>199</v>
      </c>
      <c r="M43" s="257"/>
      <c r="N43" s="228"/>
    </row>
    <row r="44" spans="1:14" ht="25.5" customHeight="1">
      <c r="A44" s="228"/>
      <c r="B44" s="227"/>
      <c r="C44" s="227"/>
      <c r="D44" s="218"/>
      <c r="E44" s="125">
        <v>1</v>
      </c>
      <c r="F44" s="124"/>
      <c r="G44" s="110"/>
      <c r="H44" s="110">
        <v>1</v>
      </c>
      <c r="I44" s="110"/>
      <c r="J44" s="110"/>
      <c r="K44" s="110" t="s">
        <v>200</v>
      </c>
      <c r="L44" s="110" t="s">
        <v>201</v>
      </c>
      <c r="M44" s="257"/>
      <c r="N44" s="228"/>
    </row>
    <row r="45" spans="1:14" ht="30.75" customHeight="1">
      <c r="A45" s="228"/>
      <c r="B45" s="225" t="s">
        <v>202</v>
      </c>
      <c r="C45" s="225" t="s">
        <v>27</v>
      </c>
      <c r="D45" s="218"/>
      <c r="E45" s="123">
        <v>1</v>
      </c>
      <c r="F45" s="124"/>
      <c r="G45" s="110"/>
      <c r="H45" s="110">
        <v>1</v>
      </c>
      <c r="I45" s="110"/>
      <c r="J45" s="110"/>
      <c r="K45" s="110" t="s">
        <v>192</v>
      </c>
      <c r="L45" s="110" t="s">
        <v>193</v>
      </c>
      <c r="M45" s="257" t="s">
        <v>191</v>
      </c>
      <c r="N45" s="228"/>
    </row>
    <row r="46" spans="1:14" ht="30.75" customHeight="1">
      <c r="A46" s="228"/>
      <c r="B46" s="226"/>
      <c r="C46" s="226"/>
      <c r="D46" s="218"/>
      <c r="E46" s="123">
        <v>1</v>
      </c>
      <c r="F46" s="124"/>
      <c r="G46" s="110"/>
      <c r="H46" s="110">
        <v>1</v>
      </c>
      <c r="I46" s="110"/>
      <c r="J46" s="110"/>
      <c r="K46" s="110" t="s">
        <v>203</v>
      </c>
      <c r="L46" s="110" t="s">
        <v>204</v>
      </c>
      <c r="M46" s="257"/>
      <c r="N46" s="228"/>
    </row>
    <row r="47" spans="1:14" ht="30.75" customHeight="1">
      <c r="A47" s="228"/>
      <c r="B47" s="226"/>
      <c r="C47" s="226"/>
      <c r="D47" s="218"/>
      <c r="E47" s="123">
        <v>1</v>
      </c>
      <c r="F47" s="124"/>
      <c r="G47" s="110"/>
      <c r="H47" s="110">
        <v>1</v>
      </c>
      <c r="I47" s="110"/>
      <c r="J47" s="110"/>
      <c r="K47" s="110" t="s">
        <v>200</v>
      </c>
      <c r="L47" s="110" t="s">
        <v>201</v>
      </c>
      <c r="M47" s="257"/>
      <c r="N47" s="228"/>
    </row>
    <row r="48" spans="1:14" ht="30.75" customHeight="1">
      <c r="A48" s="228"/>
      <c r="B48" s="226"/>
      <c r="C48" s="226"/>
      <c r="D48" s="218"/>
      <c r="E48" s="123">
        <v>1</v>
      </c>
      <c r="F48" s="124"/>
      <c r="G48" s="110"/>
      <c r="H48" s="110">
        <v>1</v>
      </c>
      <c r="I48" s="110"/>
      <c r="J48" s="110"/>
      <c r="K48" s="110" t="s">
        <v>205</v>
      </c>
      <c r="L48" s="110" t="s">
        <v>206</v>
      </c>
      <c r="M48" s="257"/>
      <c r="N48" s="228"/>
    </row>
    <row r="49" spans="1:14" ht="34.5" customHeight="1">
      <c r="A49" s="228"/>
      <c r="B49" s="226"/>
      <c r="C49" s="226"/>
      <c r="D49" s="218"/>
      <c r="E49" s="123">
        <v>1</v>
      </c>
      <c r="F49" s="124"/>
      <c r="G49" s="110"/>
      <c r="H49" s="110">
        <v>1</v>
      </c>
      <c r="I49" s="110"/>
      <c r="J49" s="110"/>
      <c r="K49" s="110" t="s">
        <v>198</v>
      </c>
      <c r="L49" s="110" t="s">
        <v>199</v>
      </c>
      <c r="M49" s="257"/>
      <c r="N49" s="228"/>
    </row>
    <row r="50" spans="1:14" ht="28.5" customHeight="1">
      <c r="A50" s="228"/>
      <c r="B50" s="227"/>
      <c r="C50" s="227"/>
      <c r="D50" s="219"/>
      <c r="E50" s="123">
        <v>1</v>
      </c>
      <c r="F50" s="124"/>
      <c r="G50" s="110"/>
      <c r="H50" s="110">
        <v>1</v>
      </c>
      <c r="I50" s="110"/>
      <c r="J50" s="110"/>
      <c r="K50" s="110" t="s">
        <v>196</v>
      </c>
      <c r="L50" s="110" t="s">
        <v>197</v>
      </c>
      <c r="M50" s="257"/>
      <c r="N50" s="228"/>
    </row>
    <row r="51" spans="1:14" ht="21" customHeight="1">
      <c r="A51" s="126"/>
      <c r="B51" s="220" t="s">
        <v>101</v>
      </c>
      <c r="C51" s="189"/>
      <c r="D51" s="110"/>
      <c r="E51" s="128">
        <f>SUM(E39:E50)</f>
        <v>13</v>
      </c>
      <c r="F51" s="110"/>
      <c r="G51" s="110"/>
      <c r="H51" s="110"/>
      <c r="I51" s="110"/>
      <c r="J51" s="110"/>
      <c r="K51" s="110"/>
      <c r="L51" s="110"/>
      <c r="M51" s="122"/>
      <c r="N51" s="135"/>
    </row>
    <row r="52" spans="1:14" ht="108.75" customHeight="1">
      <c r="A52" s="257" t="s">
        <v>207</v>
      </c>
      <c r="B52" s="257" t="s">
        <v>208</v>
      </c>
      <c r="C52" s="257" t="s">
        <v>27</v>
      </c>
      <c r="D52" s="215" t="s">
        <v>21</v>
      </c>
      <c r="E52" s="112">
        <v>1</v>
      </c>
      <c r="F52" s="110"/>
      <c r="G52" s="110"/>
      <c r="H52" s="110">
        <v>1</v>
      </c>
      <c r="I52" s="110"/>
      <c r="J52" s="110"/>
      <c r="K52" s="110" t="s">
        <v>50</v>
      </c>
      <c r="L52" s="110" t="s">
        <v>209</v>
      </c>
      <c r="M52" s="110" t="s">
        <v>210</v>
      </c>
      <c r="N52" s="110"/>
    </row>
    <row r="53" spans="1:14" ht="69" customHeight="1">
      <c r="A53" s="257"/>
      <c r="B53" s="257"/>
      <c r="C53" s="257"/>
      <c r="D53" s="215"/>
      <c r="E53" s="112">
        <v>1</v>
      </c>
      <c r="F53" s="110"/>
      <c r="G53" s="110"/>
      <c r="H53" s="110">
        <v>1</v>
      </c>
      <c r="I53" s="110"/>
      <c r="J53" s="110"/>
      <c r="K53" s="110" t="s">
        <v>53</v>
      </c>
      <c r="L53" s="110" t="s">
        <v>211</v>
      </c>
      <c r="M53" s="110" t="s">
        <v>212</v>
      </c>
      <c r="N53" s="110"/>
    </row>
    <row r="54" spans="1:14" ht="100.5" customHeight="1">
      <c r="A54" s="257"/>
      <c r="B54" s="257"/>
      <c r="C54" s="257"/>
      <c r="D54" s="215"/>
      <c r="E54" s="112">
        <v>1</v>
      </c>
      <c r="F54" s="110"/>
      <c r="G54" s="110"/>
      <c r="H54" s="110">
        <v>1</v>
      </c>
      <c r="I54" s="110"/>
      <c r="J54" s="110"/>
      <c r="K54" s="110" t="s">
        <v>213</v>
      </c>
      <c r="L54" s="110" t="s">
        <v>214</v>
      </c>
      <c r="M54" s="136" t="s">
        <v>210</v>
      </c>
      <c r="N54" s="110"/>
    </row>
    <row r="55" spans="1:14" ht="82.5" customHeight="1">
      <c r="A55" s="257"/>
      <c r="B55" s="257"/>
      <c r="C55" s="257"/>
      <c r="D55" s="215"/>
      <c r="E55" s="112">
        <v>1</v>
      </c>
      <c r="F55" s="110"/>
      <c r="G55" s="110"/>
      <c r="H55" s="110">
        <v>1</v>
      </c>
      <c r="I55" s="110"/>
      <c r="J55" s="110"/>
      <c r="K55" s="110" t="s">
        <v>215</v>
      </c>
      <c r="L55" s="110" t="s">
        <v>216</v>
      </c>
      <c r="M55" s="136" t="s">
        <v>210</v>
      </c>
      <c r="N55" s="110"/>
    </row>
    <row r="56" spans="1:14" ht="19.5" customHeight="1">
      <c r="A56" s="257"/>
      <c r="B56" s="257" t="s">
        <v>101</v>
      </c>
      <c r="C56" s="257"/>
      <c r="D56" s="110"/>
      <c r="E56" s="112">
        <v>4</v>
      </c>
      <c r="F56" s="110"/>
      <c r="G56" s="110"/>
      <c r="H56" s="110"/>
      <c r="I56" s="110"/>
      <c r="J56" s="110"/>
      <c r="K56" s="110"/>
      <c r="L56" s="110"/>
      <c r="M56" s="117"/>
      <c r="N56" s="110"/>
    </row>
    <row r="57" spans="1:14" ht="49.5" customHeight="1">
      <c r="A57" s="257" t="s">
        <v>217</v>
      </c>
      <c r="B57" s="257" t="s">
        <v>218</v>
      </c>
      <c r="C57" s="257" t="s">
        <v>27</v>
      </c>
      <c r="D57" s="209" t="s">
        <v>28</v>
      </c>
      <c r="E57" s="123">
        <v>1</v>
      </c>
      <c r="F57" s="257"/>
      <c r="G57" s="257"/>
      <c r="H57" s="110">
        <v>1</v>
      </c>
      <c r="I57" s="110"/>
      <c r="J57" s="110"/>
      <c r="K57" s="110" t="s">
        <v>114</v>
      </c>
      <c r="L57" s="127" t="s">
        <v>219</v>
      </c>
      <c r="M57" s="120" t="s">
        <v>220</v>
      </c>
      <c r="N57" s="229"/>
    </row>
    <row r="58" spans="1:14" ht="90.75" customHeight="1">
      <c r="A58" s="257"/>
      <c r="B58" s="257"/>
      <c r="C58" s="257"/>
      <c r="D58" s="209"/>
      <c r="E58" s="123">
        <v>1</v>
      </c>
      <c r="F58" s="257"/>
      <c r="G58" s="257"/>
      <c r="H58" s="110">
        <v>1</v>
      </c>
      <c r="I58" s="110"/>
      <c r="J58" s="110"/>
      <c r="K58" s="110" t="s">
        <v>117</v>
      </c>
      <c r="L58" s="137" t="s">
        <v>221</v>
      </c>
      <c r="M58" s="138" t="s">
        <v>222</v>
      </c>
      <c r="N58" s="257"/>
    </row>
    <row r="59" spans="1:14" ht="19.5" customHeight="1">
      <c r="A59" s="257"/>
      <c r="B59" s="257" t="s">
        <v>101</v>
      </c>
      <c r="C59" s="257"/>
      <c r="D59" s="110"/>
      <c r="E59" s="112">
        <v>2</v>
      </c>
      <c r="F59" s="110"/>
      <c r="G59" s="110"/>
      <c r="H59" s="110"/>
      <c r="I59" s="110"/>
      <c r="J59" s="110"/>
      <c r="K59" s="110"/>
      <c r="L59" s="137"/>
      <c r="M59" s="110"/>
      <c r="N59" s="110"/>
    </row>
    <row r="60" spans="1:14" s="102" customFormat="1" ht="54">
      <c r="A60" s="257" t="s">
        <v>223</v>
      </c>
      <c r="B60" s="257" t="s">
        <v>224</v>
      </c>
      <c r="C60" s="257" t="s">
        <v>27</v>
      </c>
      <c r="D60" s="209" t="s">
        <v>28</v>
      </c>
      <c r="E60" s="112">
        <v>2</v>
      </c>
      <c r="F60" s="110"/>
      <c r="G60" s="110">
        <v>2</v>
      </c>
      <c r="H60" s="110"/>
      <c r="I60" s="110"/>
      <c r="J60" s="110"/>
      <c r="K60" s="110" t="s">
        <v>225</v>
      </c>
      <c r="L60" s="110" t="s">
        <v>226</v>
      </c>
      <c r="M60" s="136" t="s">
        <v>227</v>
      </c>
      <c r="N60" s="230" t="s">
        <v>228</v>
      </c>
    </row>
    <row r="61" spans="1:14" s="102" customFormat="1" ht="54">
      <c r="A61" s="257"/>
      <c r="B61" s="257"/>
      <c r="C61" s="257"/>
      <c r="D61" s="209"/>
      <c r="E61" s="112">
        <v>2</v>
      </c>
      <c r="F61" s="110"/>
      <c r="G61" s="110">
        <v>2</v>
      </c>
      <c r="H61" s="110"/>
      <c r="I61" s="110"/>
      <c r="J61" s="110"/>
      <c r="K61" s="110" t="s">
        <v>229</v>
      </c>
      <c r="L61" s="110" t="s">
        <v>226</v>
      </c>
      <c r="M61" s="136" t="s">
        <v>230</v>
      </c>
      <c r="N61" s="231"/>
    </row>
    <row r="62" spans="1:14" s="102" customFormat="1" ht="54">
      <c r="A62" s="257"/>
      <c r="B62" s="257"/>
      <c r="C62" s="257"/>
      <c r="D62" s="209"/>
      <c r="E62" s="112">
        <v>2</v>
      </c>
      <c r="F62" s="110"/>
      <c r="G62" s="110">
        <v>2</v>
      </c>
      <c r="H62" s="110"/>
      <c r="I62" s="110"/>
      <c r="J62" s="110"/>
      <c r="K62" s="110" t="s">
        <v>231</v>
      </c>
      <c r="L62" s="127" t="s">
        <v>232</v>
      </c>
      <c r="M62" s="136" t="s">
        <v>227</v>
      </c>
      <c r="N62" s="232"/>
    </row>
    <row r="63" spans="1:14" s="102" customFormat="1" ht="54">
      <c r="A63" s="257"/>
      <c r="B63" s="257"/>
      <c r="C63" s="257"/>
      <c r="D63" s="209"/>
      <c r="E63" s="112">
        <v>2</v>
      </c>
      <c r="F63" s="110"/>
      <c r="G63" s="110">
        <v>2</v>
      </c>
      <c r="H63" s="110"/>
      <c r="I63" s="110"/>
      <c r="J63" s="110"/>
      <c r="K63" s="110" t="s">
        <v>233</v>
      </c>
      <c r="L63" s="127" t="s">
        <v>232</v>
      </c>
      <c r="M63" s="120" t="s">
        <v>230</v>
      </c>
      <c r="N63" s="232"/>
    </row>
    <row r="64" spans="1:14" s="102" customFormat="1" ht="60.75" customHeight="1">
      <c r="A64" s="257"/>
      <c r="B64" s="257"/>
      <c r="C64" s="257"/>
      <c r="D64" s="209"/>
      <c r="E64" s="112">
        <v>1</v>
      </c>
      <c r="F64" s="110"/>
      <c r="G64" s="110">
        <v>1</v>
      </c>
      <c r="H64" s="110"/>
      <c r="I64" s="110"/>
      <c r="J64" s="110"/>
      <c r="K64" s="110" t="s">
        <v>234</v>
      </c>
      <c r="L64" s="110" t="s">
        <v>235</v>
      </c>
      <c r="M64" s="139" t="s">
        <v>227</v>
      </c>
      <c r="N64" s="232"/>
    </row>
    <row r="65" spans="1:14" s="102" customFormat="1" ht="57.75" customHeight="1">
      <c r="A65" s="257"/>
      <c r="B65" s="257"/>
      <c r="C65" s="257"/>
      <c r="D65" s="209"/>
      <c r="E65" s="112">
        <v>1</v>
      </c>
      <c r="F65" s="110"/>
      <c r="G65" s="110">
        <v>1</v>
      </c>
      <c r="H65" s="110"/>
      <c r="I65" s="110"/>
      <c r="J65" s="110"/>
      <c r="K65" s="110" t="s">
        <v>236</v>
      </c>
      <c r="L65" s="110" t="s">
        <v>235</v>
      </c>
      <c r="M65" s="139" t="s">
        <v>230</v>
      </c>
      <c r="N65" s="233"/>
    </row>
    <row r="66" spans="1:14" s="102" customFormat="1" ht="43.5" customHeight="1">
      <c r="A66" s="257"/>
      <c r="B66" s="257"/>
      <c r="C66" s="257"/>
      <c r="D66" s="209"/>
      <c r="E66" s="112">
        <v>1</v>
      </c>
      <c r="F66" s="110"/>
      <c r="G66" s="110">
        <v>1</v>
      </c>
      <c r="H66" s="110"/>
      <c r="I66" s="110"/>
      <c r="J66" s="110"/>
      <c r="K66" s="110" t="s">
        <v>237</v>
      </c>
      <c r="L66" s="110" t="s">
        <v>142</v>
      </c>
      <c r="M66" s="130" t="s">
        <v>238</v>
      </c>
      <c r="N66" s="110"/>
    </row>
    <row r="67" spans="1:14" s="102" customFormat="1" ht="67.5">
      <c r="A67" s="257"/>
      <c r="B67" s="257"/>
      <c r="C67" s="257"/>
      <c r="D67" s="209"/>
      <c r="E67" s="112">
        <v>1</v>
      </c>
      <c r="F67" s="110"/>
      <c r="G67" s="110">
        <v>1</v>
      </c>
      <c r="H67" s="110"/>
      <c r="I67" s="110"/>
      <c r="J67" s="110"/>
      <c r="K67" s="110" t="s">
        <v>239</v>
      </c>
      <c r="L67" s="110" t="s">
        <v>240</v>
      </c>
      <c r="M67" s="120" t="s">
        <v>241</v>
      </c>
      <c r="N67" s="110"/>
    </row>
    <row r="68" spans="1:14" s="102" customFormat="1" ht="40.5">
      <c r="A68" s="257"/>
      <c r="B68" s="257"/>
      <c r="C68" s="257"/>
      <c r="D68" s="209"/>
      <c r="E68" s="112">
        <v>2</v>
      </c>
      <c r="F68" s="110"/>
      <c r="G68" s="110">
        <v>2</v>
      </c>
      <c r="H68" s="110"/>
      <c r="I68" s="110"/>
      <c r="J68" s="110"/>
      <c r="K68" s="110" t="s">
        <v>242</v>
      </c>
      <c r="L68" s="110" t="s">
        <v>243</v>
      </c>
      <c r="M68" s="120" t="s">
        <v>244</v>
      </c>
      <c r="N68" s="110"/>
    </row>
    <row r="69" spans="1:14" s="102" customFormat="1" ht="135">
      <c r="A69" s="257"/>
      <c r="B69" s="257"/>
      <c r="C69" s="257"/>
      <c r="D69" s="115" t="s">
        <v>38</v>
      </c>
      <c r="E69" s="112">
        <v>1</v>
      </c>
      <c r="F69" s="110"/>
      <c r="G69" s="110"/>
      <c r="H69" s="110">
        <v>1</v>
      </c>
      <c r="I69" s="110"/>
      <c r="J69" s="110"/>
      <c r="K69" s="110" t="s">
        <v>245</v>
      </c>
      <c r="L69" s="110" t="s">
        <v>246</v>
      </c>
      <c r="M69" s="130" t="s">
        <v>247</v>
      </c>
      <c r="N69" s="130" t="s">
        <v>248</v>
      </c>
    </row>
    <row r="70" spans="1:14" s="102" customFormat="1" ht="42.75" customHeight="1">
      <c r="A70" s="225" t="s">
        <v>223</v>
      </c>
      <c r="B70" s="225" t="s">
        <v>249</v>
      </c>
      <c r="C70" s="225" t="s">
        <v>27</v>
      </c>
      <c r="D70" s="216" t="s">
        <v>21</v>
      </c>
      <c r="E70" s="112">
        <v>1</v>
      </c>
      <c r="F70" s="110"/>
      <c r="G70" s="110">
        <v>1</v>
      </c>
      <c r="H70" s="110"/>
      <c r="I70" s="110"/>
      <c r="J70" s="110"/>
      <c r="K70" s="110" t="s">
        <v>50</v>
      </c>
      <c r="L70" s="110" t="s">
        <v>250</v>
      </c>
      <c r="M70" s="257" t="s">
        <v>251</v>
      </c>
      <c r="N70" s="257"/>
    </row>
    <row r="71" spans="1:14" s="102" customFormat="1" ht="40.5">
      <c r="A71" s="225"/>
      <c r="B71" s="225"/>
      <c r="C71" s="225"/>
      <c r="D71" s="216"/>
      <c r="E71" s="112">
        <v>1</v>
      </c>
      <c r="F71" s="110"/>
      <c r="G71" s="110">
        <v>1</v>
      </c>
      <c r="H71" s="110"/>
      <c r="I71" s="110"/>
      <c r="J71" s="110"/>
      <c r="K71" s="110" t="s">
        <v>53</v>
      </c>
      <c r="L71" s="110" t="s">
        <v>252</v>
      </c>
      <c r="M71" s="257"/>
      <c r="N71" s="257"/>
    </row>
    <row r="72" spans="1:14" s="102" customFormat="1" ht="27">
      <c r="A72" s="225"/>
      <c r="B72" s="225"/>
      <c r="C72" s="225"/>
      <c r="D72" s="216"/>
      <c r="E72" s="112">
        <v>1</v>
      </c>
      <c r="F72" s="110"/>
      <c r="G72" s="110">
        <v>1</v>
      </c>
      <c r="H72" s="110"/>
      <c r="I72" s="110"/>
      <c r="J72" s="110"/>
      <c r="K72" s="110" t="s">
        <v>253</v>
      </c>
      <c r="L72" s="110" t="s">
        <v>254</v>
      </c>
      <c r="M72" s="257"/>
      <c r="N72" s="257"/>
    </row>
    <row r="73" spans="1:14" s="102" customFormat="1" ht="27">
      <c r="A73" s="225"/>
      <c r="B73" s="225"/>
      <c r="C73" s="225"/>
      <c r="D73" s="216"/>
      <c r="E73" s="112">
        <v>1</v>
      </c>
      <c r="F73" s="110"/>
      <c r="G73" s="110">
        <v>1</v>
      </c>
      <c r="H73" s="110"/>
      <c r="I73" s="110"/>
      <c r="J73" s="110"/>
      <c r="K73" s="110" t="s">
        <v>255</v>
      </c>
      <c r="L73" s="110" t="s">
        <v>256</v>
      </c>
      <c r="M73" s="257"/>
      <c r="N73" s="257"/>
    </row>
    <row r="74" spans="1:14" s="102" customFormat="1" ht="27">
      <c r="A74" s="225"/>
      <c r="B74" s="225"/>
      <c r="C74" s="225"/>
      <c r="D74" s="216"/>
      <c r="E74" s="112">
        <v>1</v>
      </c>
      <c r="F74" s="110"/>
      <c r="G74" s="110">
        <v>1</v>
      </c>
      <c r="H74" s="110"/>
      <c r="I74" s="110"/>
      <c r="J74" s="110"/>
      <c r="K74" s="110" t="s">
        <v>257</v>
      </c>
      <c r="L74" s="86" t="s">
        <v>258</v>
      </c>
      <c r="M74" s="257"/>
      <c r="N74" s="257"/>
    </row>
    <row r="75" spans="1:14" s="102" customFormat="1" ht="27">
      <c r="A75" s="225"/>
      <c r="B75" s="225"/>
      <c r="C75" s="225"/>
      <c r="D75" s="216"/>
      <c r="E75" s="112">
        <v>1</v>
      </c>
      <c r="F75" s="110"/>
      <c r="G75" s="110">
        <v>1</v>
      </c>
      <c r="H75" s="110"/>
      <c r="I75" s="110"/>
      <c r="J75" s="110"/>
      <c r="K75" s="110" t="s">
        <v>259</v>
      </c>
      <c r="L75" s="110" t="s">
        <v>260</v>
      </c>
      <c r="M75" s="257"/>
      <c r="N75" s="257"/>
    </row>
    <row r="76" spans="1:14" s="102" customFormat="1" ht="67.5">
      <c r="A76" s="225"/>
      <c r="B76" s="225"/>
      <c r="C76" s="225"/>
      <c r="D76" s="209" t="s">
        <v>28</v>
      </c>
      <c r="E76" s="112">
        <v>3</v>
      </c>
      <c r="F76" s="110"/>
      <c r="G76" s="110">
        <v>3</v>
      </c>
      <c r="H76" s="110"/>
      <c r="I76" s="110"/>
      <c r="J76" s="110"/>
      <c r="K76" s="110" t="s">
        <v>225</v>
      </c>
      <c r="L76" s="110" t="s">
        <v>261</v>
      </c>
      <c r="M76" s="130" t="s">
        <v>262</v>
      </c>
      <c r="N76" s="230" t="s">
        <v>228</v>
      </c>
    </row>
    <row r="77" spans="1:14" s="102" customFormat="1" ht="72" customHeight="1">
      <c r="A77" s="225"/>
      <c r="B77" s="225"/>
      <c r="C77" s="225"/>
      <c r="D77" s="209"/>
      <c r="E77" s="112">
        <v>3</v>
      </c>
      <c r="F77" s="110"/>
      <c r="G77" s="110">
        <v>3</v>
      </c>
      <c r="H77" s="110"/>
      <c r="I77" s="110"/>
      <c r="J77" s="110"/>
      <c r="K77" s="110" t="s">
        <v>229</v>
      </c>
      <c r="L77" s="110" t="s">
        <v>261</v>
      </c>
      <c r="M77" s="130" t="s">
        <v>263</v>
      </c>
      <c r="N77" s="233"/>
    </row>
    <row r="78" spans="1:14" s="102" customFormat="1" ht="60.75" customHeight="1">
      <c r="A78" s="225"/>
      <c r="B78" s="225"/>
      <c r="C78" s="225"/>
      <c r="D78" s="209"/>
      <c r="E78" s="112">
        <v>2</v>
      </c>
      <c r="F78" s="110"/>
      <c r="G78" s="110"/>
      <c r="H78" s="110">
        <v>2</v>
      </c>
      <c r="I78" s="110"/>
      <c r="J78" s="110"/>
      <c r="K78" s="110" t="s">
        <v>264</v>
      </c>
      <c r="L78" s="110" t="s">
        <v>265</v>
      </c>
      <c r="M78" s="130" t="s">
        <v>266</v>
      </c>
      <c r="N78" s="110"/>
    </row>
    <row r="79" spans="1:14" s="102" customFormat="1" ht="37.5" customHeight="1">
      <c r="A79" s="225"/>
      <c r="B79" s="225"/>
      <c r="C79" s="225"/>
      <c r="D79" s="209"/>
      <c r="E79" s="112">
        <v>1</v>
      </c>
      <c r="F79" s="110"/>
      <c r="G79" s="110">
        <v>1</v>
      </c>
      <c r="H79" s="110"/>
      <c r="I79" s="110"/>
      <c r="J79" s="110"/>
      <c r="K79" s="110" t="s">
        <v>267</v>
      </c>
      <c r="L79" s="110" t="s">
        <v>265</v>
      </c>
      <c r="M79" s="234" t="s">
        <v>268</v>
      </c>
      <c r="N79" s="257"/>
    </row>
    <row r="80" spans="1:14" s="102" customFormat="1" ht="37.5" customHeight="1">
      <c r="A80" s="225"/>
      <c r="B80" s="225"/>
      <c r="C80" s="225"/>
      <c r="D80" s="209"/>
      <c r="E80" s="112">
        <v>1</v>
      </c>
      <c r="F80" s="110"/>
      <c r="G80" s="110">
        <v>1</v>
      </c>
      <c r="H80" s="110"/>
      <c r="I80" s="110"/>
      <c r="J80" s="110"/>
      <c r="K80" s="110" t="s">
        <v>269</v>
      </c>
      <c r="L80" s="110" t="s">
        <v>270</v>
      </c>
      <c r="M80" s="234"/>
      <c r="N80" s="257"/>
    </row>
    <row r="81" spans="1:14" s="102" customFormat="1" ht="37.5" customHeight="1">
      <c r="A81" s="225"/>
      <c r="B81" s="225"/>
      <c r="C81" s="225"/>
      <c r="D81" s="209"/>
      <c r="E81" s="112">
        <v>1</v>
      </c>
      <c r="F81" s="110"/>
      <c r="G81" s="110">
        <v>1</v>
      </c>
      <c r="H81" s="110"/>
      <c r="I81" s="110"/>
      <c r="J81" s="110"/>
      <c r="K81" s="110" t="s">
        <v>271</v>
      </c>
      <c r="L81" s="110" t="s">
        <v>272</v>
      </c>
      <c r="M81" s="225" t="s">
        <v>251</v>
      </c>
      <c r="N81" s="225"/>
    </row>
    <row r="82" spans="1:14" s="102" customFormat="1" ht="42.75" customHeight="1">
      <c r="A82" s="225"/>
      <c r="B82" s="225"/>
      <c r="C82" s="225"/>
      <c r="D82" s="209"/>
      <c r="E82" s="112">
        <v>1</v>
      </c>
      <c r="F82" s="110"/>
      <c r="G82" s="110">
        <v>1</v>
      </c>
      <c r="H82" s="110"/>
      <c r="I82" s="110"/>
      <c r="J82" s="110"/>
      <c r="K82" s="110" t="s">
        <v>273</v>
      </c>
      <c r="L82" s="110" t="s">
        <v>274</v>
      </c>
      <c r="M82" s="226"/>
      <c r="N82" s="226"/>
    </row>
    <row r="83" spans="1:14" s="102" customFormat="1" ht="45.75" customHeight="1">
      <c r="A83" s="225"/>
      <c r="B83" s="225"/>
      <c r="C83" s="225"/>
      <c r="D83" s="209"/>
      <c r="E83" s="121">
        <v>1</v>
      </c>
      <c r="F83" s="117"/>
      <c r="G83" s="117">
        <v>1</v>
      </c>
      <c r="H83" s="117"/>
      <c r="I83" s="117"/>
      <c r="J83" s="117"/>
      <c r="K83" s="117" t="s">
        <v>275</v>
      </c>
      <c r="L83" s="117" t="s">
        <v>276</v>
      </c>
      <c r="M83" s="226"/>
      <c r="N83" s="226"/>
    </row>
    <row r="84" spans="1:14" s="102" customFormat="1" ht="33" customHeight="1">
      <c r="A84" s="225"/>
      <c r="B84" s="225"/>
      <c r="C84" s="225"/>
      <c r="D84" s="209"/>
      <c r="E84" s="112">
        <v>2</v>
      </c>
      <c r="F84" s="110"/>
      <c r="G84" s="110">
        <v>2</v>
      </c>
      <c r="H84" s="110"/>
      <c r="I84" s="110"/>
      <c r="J84" s="110"/>
      <c r="K84" s="110" t="s">
        <v>277</v>
      </c>
      <c r="L84" s="110" t="s">
        <v>278</v>
      </c>
      <c r="M84" s="226"/>
      <c r="N84" s="226"/>
    </row>
    <row r="85" spans="1:14" s="102" customFormat="1" ht="24" customHeight="1">
      <c r="A85" s="257"/>
      <c r="B85" s="257"/>
      <c r="C85" s="257"/>
      <c r="D85" s="209"/>
      <c r="E85" s="112">
        <v>1</v>
      </c>
      <c r="F85" s="110"/>
      <c r="G85" s="110">
        <v>1</v>
      </c>
      <c r="H85" s="110"/>
      <c r="I85" s="110"/>
      <c r="J85" s="110"/>
      <c r="K85" s="110" t="s">
        <v>279</v>
      </c>
      <c r="L85" s="133" t="s">
        <v>142</v>
      </c>
      <c r="M85" s="226"/>
      <c r="N85" s="226"/>
    </row>
    <row r="86" spans="1:14" s="102" customFormat="1" ht="21.75" customHeight="1">
      <c r="A86" s="257"/>
      <c r="B86" s="257"/>
      <c r="C86" s="257"/>
      <c r="D86" s="209"/>
      <c r="E86" s="112">
        <v>1</v>
      </c>
      <c r="F86" s="110"/>
      <c r="G86" s="110">
        <v>1</v>
      </c>
      <c r="H86" s="110"/>
      <c r="I86" s="110"/>
      <c r="J86" s="110"/>
      <c r="K86" s="110" t="s">
        <v>280</v>
      </c>
      <c r="L86" s="110" t="s">
        <v>281</v>
      </c>
      <c r="M86" s="226"/>
      <c r="N86" s="226"/>
    </row>
    <row r="87" spans="1:14" s="102" customFormat="1" ht="48" customHeight="1">
      <c r="A87" s="257"/>
      <c r="B87" s="257"/>
      <c r="C87" s="257"/>
      <c r="D87" s="209"/>
      <c r="E87" s="112">
        <v>1</v>
      </c>
      <c r="F87" s="110"/>
      <c r="G87" s="133">
        <v>1</v>
      </c>
      <c r="H87" s="133"/>
      <c r="I87" s="133"/>
      <c r="J87" s="133"/>
      <c r="K87" s="133" t="s">
        <v>282</v>
      </c>
      <c r="L87" s="133" t="s">
        <v>283</v>
      </c>
      <c r="M87" s="226"/>
      <c r="N87" s="226"/>
    </row>
    <row r="88" spans="1:14" s="102" customFormat="1" ht="27.75" customHeight="1">
      <c r="A88" s="257"/>
      <c r="B88" s="257"/>
      <c r="C88" s="257"/>
      <c r="D88" s="209"/>
      <c r="E88" s="112">
        <v>1</v>
      </c>
      <c r="F88" s="110"/>
      <c r="G88" s="110">
        <v>1</v>
      </c>
      <c r="H88" s="110"/>
      <c r="I88" s="110"/>
      <c r="J88" s="110"/>
      <c r="K88" s="110" t="s">
        <v>284</v>
      </c>
      <c r="L88" s="110" t="s">
        <v>183</v>
      </c>
      <c r="M88" s="226"/>
      <c r="N88" s="226"/>
    </row>
    <row r="89" spans="1:14" s="102" customFormat="1" ht="45.75" customHeight="1">
      <c r="A89" s="257"/>
      <c r="B89" s="257"/>
      <c r="C89" s="257"/>
      <c r="D89" s="209"/>
      <c r="E89" s="112">
        <v>1</v>
      </c>
      <c r="F89" s="110"/>
      <c r="G89" s="110">
        <v>1</v>
      </c>
      <c r="H89" s="110"/>
      <c r="I89" s="110"/>
      <c r="J89" s="110"/>
      <c r="K89" s="110" t="s">
        <v>285</v>
      </c>
      <c r="L89" s="110" t="s">
        <v>235</v>
      </c>
      <c r="M89" s="226"/>
      <c r="N89" s="226"/>
    </row>
    <row r="90" spans="1:14" s="102" customFormat="1" ht="54.75" customHeight="1">
      <c r="A90" s="257"/>
      <c r="B90" s="257"/>
      <c r="C90" s="257"/>
      <c r="D90" s="209"/>
      <c r="E90" s="112">
        <v>1</v>
      </c>
      <c r="F90" s="110"/>
      <c r="G90" s="110">
        <v>1</v>
      </c>
      <c r="H90" s="110"/>
      <c r="I90" s="110"/>
      <c r="J90" s="110"/>
      <c r="K90" s="110" t="s">
        <v>286</v>
      </c>
      <c r="L90" s="110" t="s">
        <v>287</v>
      </c>
      <c r="M90" s="226"/>
      <c r="N90" s="226"/>
    </row>
    <row r="91" spans="1:14" s="102" customFormat="1" ht="33" customHeight="1">
      <c r="A91" s="257"/>
      <c r="B91" s="257"/>
      <c r="C91" s="257"/>
      <c r="D91" s="209"/>
      <c r="E91" s="112">
        <v>1</v>
      </c>
      <c r="F91" s="110"/>
      <c r="G91" s="110">
        <v>1</v>
      </c>
      <c r="H91" s="110"/>
      <c r="I91" s="110"/>
      <c r="J91" s="110"/>
      <c r="K91" s="110" t="s">
        <v>288</v>
      </c>
      <c r="L91" s="110" t="s">
        <v>289</v>
      </c>
      <c r="M91" s="227"/>
      <c r="N91" s="227"/>
    </row>
    <row r="92" spans="1:14" s="102" customFormat="1" ht="57.75" customHeight="1">
      <c r="A92" s="257"/>
      <c r="B92" s="257"/>
      <c r="C92" s="257"/>
      <c r="D92" s="211"/>
      <c r="E92" s="112">
        <v>1</v>
      </c>
      <c r="F92" s="110"/>
      <c r="G92" s="110"/>
      <c r="H92" s="110">
        <v>1</v>
      </c>
      <c r="I92" s="110"/>
      <c r="J92" s="110"/>
      <c r="K92" s="110" t="s">
        <v>290</v>
      </c>
      <c r="L92" s="110" t="s">
        <v>291</v>
      </c>
      <c r="M92" s="130" t="s">
        <v>125</v>
      </c>
      <c r="N92" s="120"/>
    </row>
    <row r="93" spans="1:14" s="102" customFormat="1" ht="33" customHeight="1">
      <c r="A93" s="257" t="s">
        <v>223</v>
      </c>
      <c r="B93" s="257" t="s">
        <v>292</v>
      </c>
      <c r="C93" s="220" t="s">
        <v>27</v>
      </c>
      <c r="D93" s="212" t="s">
        <v>21</v>
      </c>
      <c r="E93" s="140">
        <v>1</v>
      </c>
      <c r="F93" s="110"/>
      <c r="G93" s="110">
        <v>1</v>
      </c>
      <c r="H93" s="110"/>
      <c r="I93" s="110"/>
      <c r="J93" s="110"/>
      <c r="K93" s="110" t="s">
        <v>293</v>
      </c>
      <c r="L93" s="110" t="s">
        <v>294</v>
      </c>
      <c r="M93" s="234" t="s">
        <v>295</v>
      </c>
      <c r="N93" s="257"/>
    </row>
    <row r="94" spans="1:14" s="102" customFormat="1" ht="36.75" customHeight="1">
      <c r="A94" s="257"/>
      <c r="B94" s="257"/>
      <c r="C94" s="220"/>
      <c r="D94" s="212"/>
      <c r="E94" s="140">
        <v>1</v>
      </c>
      <c r="F94" s="110"/>
      <c r="G94" s="110">
        <v>1</v>
      </c>
      <c r="H94" s="110"/>
      <c r="I94" s="110"/>
      <c r="J94" s="110"/>
      <c r="K94" s="110" t="s">
        <v>296</v>
      </c>
      <c r="L94" s="110" t="s">
        <v>297</v>
      </c>
      <c r="M94" s="234"/>
      <c r="N94" s="257"/>
    </row>
    <row r="95" spans="1:14" s="102" customFormat="1" ht="87" customHeight="1">
      <c r="A95" s="257"/>
      <c r="B95" s="257" t="s">
        <v>298</v>
      </c>
      <c r="C95" s="220" t="s">
        <v>27</v>
      </c>
      <c r="D95" s="212"/>
      <c r="E95" s="140">
        <v>1</v>
      </c>
      <c r="F95" s="110"/>
      <c r="G95" s="110"/>
      <c r="H95" s="110">
        <v>1</v>
      </c>
      <c r="I95" s="110"/>
      <c r="J95" s="110"/>
      <c r="K95" s="110" t="s">
        <v>299</v>
      </c>
      <c r="L95" s="110" t="s">
        <v>300</v>
      </c>
      <c r="M95" s="130" t="s">
        <v>301</v>
      </c>
      <c r="N95" s="110"/>
    </row>
    <row r="96" spans="1:14" s="102" customFormat="1" ht="75" customHeight="1">
      <c r="A96" s="257"/>
      <c r="B96" s="257"/>
      <c r="C96" s="220"/>
      <c r="D96" s="212"/>
      <c r="E96" s="140">
        <v>1</v>
      </c>
      <c r="F96" s="110"/>
      <c r="G96" s="110"/>
      <c r="H96" s="110">
        <v>1</v>
      </c>
      <c r="I96" s="110"/>
      <c r="J96" s="110"/>
      <c r="K96" s="110" t="s">
        <v>302</v>
      </c>
      <c r="L96" s="110" t="s">
        <v>303</v>
      </c>
      <c r="M96" s="130" t="s">
        <v>304</v>
      </c>
      <c r="N96" s="110"/>
    </row>
    <row r="97" spans="1:14" s="102" customFormat="1" ht="42.75" customHeight="1">
      <c r="A97" s="257"/>
      <c r="B97" s="257" t="s">
        <v>305</v>
      </c>
      <c r="C97" s="220" t="s">
        <v>27</v>
      </c>
      <c r="D97" s="212"/>
      <c r="E97" s="140">
        <v>2</v>
      </c>
      <c r="F97" s="110"/>
      <c r="G97" s="110">
        <v>2</v>
      </c>
      <c r="H97" s="110"/>
      <c r="I97" s="110"/>
      <c r="J97" s="110"/>
      <c r="K97" s="110" t="s">
        <v>306</v>
      </c>
      <c r="L97" s="110" t="s">
        <v>307</v>
      </c>
      <c r="M97" s="237" t="s">
        <v>308</v>
      </c>
      <c r="N97" s="257"/>
    </row>
    <row r="98" spans="1:14" s="102" customFormat="1" ht="43.5" customHeight="1">
      <c r="A98" s="257"/>
      <c r="B98" s="257"/>
      <c r="C98" s="220"/>
      <c r="D98" s="212"/>
      <c r="E98" s="140">
        <v>1</v>
      </c>
      <c r="F98" s="110"/>
      <c r="G98" s="110">
        <v>1</v>
      </c>
      <c r="H98" s="110"/>
      <c r="I98" s="110"/>
      <c r="J98" s="110"/>
      <c r="K98" s="110" t="s">
        <v>309</v>
      </c>
      <c r="L98" s="110" t="s">
        <v>310</v>
      </c>
      <c r="M98" s="237"/>
      <c r="N98" s="257"/>
    </row>
    <row r="99" spans="1:14" s="102" customFormat="1" ht="36.75" customHeight="1">
      <c r="A99" s="257"/>
      <c r="B99" s="257"/>
      <c r="C99" s="220"/>
      <c r="D99" s="212"/>
      <c r="E99" s="140">
        <v>2</v>
      </c>
      <c r="F99" s="110"/>
      <c r="G99" s="110">
        <v>2</v>
      </c>
      <c r="H99" s="110"/>
      <c r="I99" s="110"/>
      <c r="J99" s="110"/>
      <c r="K99" s="110" t="s">
        <v>311</v>
      </c>
      <c r="L99" s="110" t="s">
        <v>312</v>
      </c>
      <c r="M99" s="237"/>
      <c r="N99" s="257"/>
    </row>
    <row r="100" spans="1:14" s="102" customFormat="1" ht="43.5" customHeight="1">
      <c r="A100" s="257"/>
      <c r="B100" s="257" t="s">
        <v>313</v>
      </c>
      <c r="C100" s="220" t="s">
        <v>27</v>
      </c>
      <c r="D100" s="212"/>
      <c r="E100" s="140">
        <v>1</v>
      </c>
      <c r="F100" s="110"/>
      <c r="G100" s="110"/>
      <c r="H100" s="110">
        <v>1</v>
      </c>
      <c r="I100" s="110"/>
      <c r="J100" s="110"/>
      <c r="K100" s="110" t="s">
        <v>314</v>
      </c>
      <c r="L100" s="110" t="s">
        <v>315</v>
      </c>
      <c r="M100" s="234" t="s">
        <v>316</v>
      </c>
      <c r="N100" s="257"/>
    </row>
    <row r="101" spans="1:14" s="102" customFormat="1" ht="43.5" customHeight="1">
      <c r="A101" s="257"/>
      <c r="B101" s="257"/>
      <c r="C101" s="220"/>
      <c r="D101" s="212"/>
      <c r="E101" s="140">
        <v>1</v>
      </c>
      <c r="F101" s="110"/>
      <c r="G101" s="110"/>
      <c r="H101" s="110">
        <v>1</v>
      </c>
      <c r="I101" s="110"/>
      <c r="J101" s="110"/>
      <c r="K101" s="110" t="s">
        <v>317</v>
      </c>
      <c r="L101" s="110" t="s">
        <v>318</v>
      </c>
      <c r="M101" s="234"/>
      <c r="N101" s="257"/>
    </row>
    <row r="102" spans="1:14" s="102" customFormat="1" ht="81.75" customHeight="1">
      <c r="A102" s="257"/>
      <c r="B102" s="257" t="s">
        <v>319</v>
      </c>
      <c r="C102" s="257" t="s">
        <v>27</v>
      </c>
      <c r="D102" s="213" t="s">
        <v>28</v>
      </c>
      <c r="E102" s="112">
        <v>1</v>
      </c>
      <c r="F102" s="110"/>
      <c r="G102" s="110">
        <v>1</v>
      </c>
      <c r="H102" s="110"/>
      <c r="I102" s="110"/>
      <c r="J102" s="110"/>
      <c r="K102" s="110" t="s">
        <v>320</v>
      </c>
      <c r="L102" s="110" t="s">
        <v>321</v>
      </c>
      <c r="M102" s="130" t="s">
        <v>322</v>
      </c>
      <c r="N102" s="110"/>
    </row>
    <row r="103" spans="1:14" s="102" customFormat="1" ht="108" customHeight="1">
      <c r="A103" s="257"/>
      <c r="B103" s="257"/>
      <c r="C103" s="257"/>
      <c r="D103" s="214"/>
      <c r="E103" s="112">
        <v>1</v>
      </c>
      <c r="F103" s="110"/>
      <c r="G103" s="110" t="s">
        <v>323</v>
      </c>
      <c r="H103" s="110">
        <v>1</v>
      </c>
      <c r="I103" s="110"/>
      <c r="J103" s="110"/>
      <c r="K103" s="110" t="s">
        <v>324</v>
      </c>
      <c r="L103" s="110" t="s">
        <v>325</v>
      </c>
      <c r="M103" s="130" t="s">
        <v>326</v>
      </c>
      <c r="N103" s="144"/>
    </row>
    <row r="104" spans="1:14" s="102" customFormat="1" ht="102" customHeight="1">
      <c r="A104" s="257" t="s">
        <v>223</v>
      </c>
      <c r="B104" s="257" t="s">
        <v>327</v>
      </c>
      <c r="C104" s="220" t="s">
        <v>27</v>
      </c>
      <c r="D104" s="212" t="s">
        <v>21</v>
      </c>
      <c r="E104" s="140">
        <v>1</v>
      </c>
      <c r="F104" s="110"/>
      <c r="G104" s="110">
        <v>1</v>
      </c>
      <c r="H104" s="110"/>
      <c r="I104" s="110"/>
      <c r="J104" s="110"/>
      <c r="K104" s="110" t="s">
        <v>200</v>
      </c>
      <c r="L104" s="110" t="s">
        <v>173</v>
      </c>
      <c r="M104" s="130" t="s">
        <v>328</v>
      </c>
      <c r="N104" s="110"/>
    </row>
    <row r="105" spans="1:14" s="102" customFormat="1" ht="126.75" customHeight="1">
      <c r="A105" s="257"/>
      <c r="B105" s="257"/>
      <c r="C105" s="220"/>
      <c r="D105" s="212"/>
      <c r="E105" s="140">
        <v>1</v>
      </c>
      <c r="F105" s="110"/>
      <c r="G105" s="110">
        <v>1</v>
      </c>
      <c r="H105" s="110"/>
      <c r="I105" s="110"/>
      <c r="J105" s="110"/>
      <c r="K105" s="110" t="s">
        <v>192</v>
      </c>
      <c r="L105" s="110" t="s">
        <v>294</v>
      </c>
      <c r="M105" s="257" t="s">
        <v>329</v>
      </c>
      <c r="N105" s="224"/>
    </row>
    <row r="106" spans="1:14" s="102" customFormat="1" ht="48" customHeight="1">
      <c r="A106" s="257"/>
      <c r="B106" s="257"/>
      <c r="C106" s="220"/>
      <c r="D106" s="212"/>
      <c r="E106" s="140">
        <v>1</v>
      </c>
      <c r="F106" s="110"/>
      <c r="G106" s="110">
        <v>1</v>
      </c>
      <c r="H106" s="110"/>
      <c r="I106" s="110"/>
      <c r="J106" s="110"/>
      <c r="K106" s="110" t="s">
        <v>330</v>
      </c>
      <c r="L106" s="110" t="s">
        <v>331</v>
      </c>
      <c r="M106" s="257"/>
      <c r="N106" s="224"/>
    </row>
    <row r="107" spans="1:14" s="102" customFormat="1" ht="87.75" customHeight="1">
      <c r="A107" s="257"/>
      <c r="B107" s="257"/>
      <c r="C107" s="220"/>
      <c r="D107" s="212"/>
      <c r="E107" s="140">
        <v>1</v>
      </c>
      <c r="F107" s="110"/>
      <c r="G107" s="110">
        <v>1</v>
      </c>
      <c r="H107" s="110"/>
      <c r="I107" s="110"/>
      <c r="J107" s="110"/>
      <c r="K107" s="110" t="s">
        <v>332</v>
      </c>
      <c r="L107" s="110" t="s">
        <v>333</v>
      </c>
      <c r="M107" s="110" t="s">
        <v>334</v>
      </c>
      <c r="N107" s="120"/>
    </row>
    <row r="108" spans="1:14" s="102" customFormat="1" ht="102.75" customHeight="1">
      <c r="A108" s="257"/>
      <c r="B108" s="257"/>
      <c r="C108" s="220"/>
      <c r="D108" s="212"/>
      <c r="E108" s="140">
        <v>1</v>
      </c>
      <c r="F108" s="110"/>
      <c r="G108" s="110"/>
      <c r="H108" s="110">
        <v>1</v>
      </c>
      <c r="I108" s="110"/>
      <c r="J108" s="110"/>
      <c r="K108" s="110" t="s">
        <v>335</v>
      </c>
      <c r="L108" s="110" t="s">
        <v>336</v>
      </c>
      <c r="M108" s="130" t="s">
        <v>337</v>
      </c>
      <c r="N108" s="110"/>
    </row>
    <row r="109" spans="1:14" s="102" customFormat="1" ht="79.5" customHeight="1">
      <c r="A109" s="257"/>
      <c r="B109" s="110" t="s">
        <v>338</v>
      </c>
      <c r="C109" s="127" t="s">
        <v>27</v>
      </c>
      <c r="D109" s="212"/>
      <c r="E109" s="140">
        <v>1</v>
      </c>
      <c r="F109" s="110"/>
      <c r="G109" s="110"/>
      <c r="H109" s="110">
        <v>1</v>
      </c>
      <c r="I109" s="110"/>
      <c r="J109" s="110"/>
      <c r="K109" s="110" t="s">
        <v>339</v>
      </c>
      <c r="L109" s="110" t="s">
        <v>294</v>
      </c>
      <c r="M109" s="130" t="s">
        <v>340</v>
      </c>
      <c r="N109" s="110"/>
    </row>
    <row r="110" spans="1:14" s="102" customFormat="1" ht="30.75" customHeight="1">
      <c r="A110" s="257"/>
      <c r="B110" s="257" t="s">
        <v>341</v>
      </c>
      <c r="C110" s="220" t="s">
        <v>27</v>
      </c>
      <c r="D110" s="212"/>
      <c r="E110" s="140">
        <v>1</v>
      </c>
      <c r="F110" s="110"/>
      <c r="G110" s="110">
        <v>1</v>
      </c>
      <c r="H110" s="110"/>
      <c r="I110" s="110"/>
      <c r="J110" s="110"/>
      <c r="K110" s="110" t="s">
        <v>342</v>
      </c>
      <c r="L110" s="110" t="s">
        <v>343</v>
      </c>
      <c r="M110" s="234" t="s">
        <v>344</v>
      </c>
      <c r="N110" s="257"/>
    </row>
    <row r="111" spans="1:14" s="102" customFormat="1" ht="55.5" customHeight="1">
      <c r="A111" s="257"/>
      <c r="B111" s="257"/>
      <c r="C111" s="220"/>
      <c r="D111" s="212"/>
      <c r="E111" s="140">
        <v>1</v>
      </c>
      <c r="F111" s="110"/>
      <c r="G111" s="110">
        <v>1</v>
      </c>
      <c r="H111" s="110"/>
      <c r="I111" s="110"/>
      <c r="J111" s="110"/>
      <c r="K111" s="110" t="s">
        <v>345</v>
      </c>
      <c r="L111" s="110" t="s">
        <v>258</v>
      </c>
      <c r="M111" s="234"/>
      <c r="N111" s="257"/>
    </row>
    <row r="112" spans="1:14" s="102" customFormat="1" ht="33" customHeight="1">
      <c r="A112" s="257"/>
      <c r="B112" s="257" t="s">
        <v>101</v>
      </c>
      <c r="C112" s="257"/>
      <c r="D112" s="118"/>
      <c r="E112" s="112">
        <f>SUM(E60:E111)</f>
        <v>65</v>
      </c>
      <c r="F112" s="110"/>
      <c r="G112" s="110"/>
      <c r="H112" s="110"/>
      <c r="I112" s="110"/>
      <c r="J112" s="110"/>
      <c r="K112" s="110"/>
      <c r="L112" s="110"/>
      <c r="M112" s="130"/>
      <c r="N112" s="110"/>
    </row>
    <row r="113" spans="1:14" ht="51.75" customHeight="1">
      <c r="A113" s="257" t="s">
        <v>346</v>
      </c>
      <c r="B113" s="257" t="s">
        <v>347</v>
      </c>
      <c r="C113" s="257" t="s">
        <v>348</v>
      </c>
      <c r="D113" s="209" t="s">
        <v>28</v>
      </c>
      <c r="E113" s="123">
        <v>1</v>
      </c>
      <c r="F113" s="110"/>
      <c r="G113" s="110"/>
      <c r="H113" s="110">
        <v>1</v>
      </c>
      <c r="I113" s="110"/>
      <c r="J113" s="110"/>
      <c r="K113" s="110" t="s">
        <v>349</v>
      </c>
      <c r="L113" s="133" t="s">
        <v>350</v>
      </c>
      <c r="M113" s="234" t="s">
        <v>351</v>
      </c>
      <c r="N113" s="257"/>
    </row>
    <row r="114" spans="1:14" ht="51.75" customHeight="1">
      <c r="A114" s="257"/>
      <c r="B114" s="257"/>
      <c r="C114" s="257"/>
      <c r="D114" s="209"/>
      <c r="E114" s="123">
        <v>1</v>
      </c>
      <c r="F114" s="110"/>
      <c r="G114" s="110"/>
      <c r="H114" s="110">
        <v>1</v>
      </c>
      <c r="I114" s="110"/>
      <c r="J114" s="110"/>
      <c r="K114" s="110" t="s">
        <v>352</v>
      </c>
      <c r="L114" s="110" t="s">
        <v>353</v>
      </c>
      <c r="M114" s="234"/>
      <c r="N114" s="257"/>
    </row>
    <row r="115" spans="1:14" ht="19.5" customHeight="1">
      <c r="A115" s="257"/>
      <c r="B115" s="257" t="s">
        <v>101</v>
      </c>
      <c r="C115" s="257"/>
      <c r="D115" s="117"/>
      <c r="E115" s="112">
        <v>2</v>
      </c>
      <c r="F115" s="110"/>
      <c r="G115" s="110"/>
      <c r="H115" s="110"/>
      <c r="I115" s="110"/>
      <c r="J115" s="110"/>
      <c r="K115" s="110"/>
      <c r="L115" s="110"/>
      <c r="M115" s="130"/>
      <c r="N115" s="110"/>
    </row>
    <row r="116" spans="1:14" ht="135" customHeight="1">
      <c r="A116" s="110" t="s">
        <v>354</v>
      </c>
      <c r="B116" s="110" t="s">
        <v>355</v>
      </c>
      <c r="C116" s="127" t="s">
        <v>20</v>
      </c>
      <c r="D116" s="141" t="s">
        <v>28</v>
      </c>
      <c r="E116" s="140">
        <v>1</v>
      </c>
      <c r="F116" s="110"/>
      <c r="G116" s="110">
        <v>1</v>
      </c>
      <c r="H116" s="110"/>
      <c r="I116" s="110"/>
      <c r="J116" s="110"/>
      <c r="K116" s="110" t="s">
        <v>22</v>
      </c>
      <c r="L116" s="110" t="s">
        <v>356</v>
      </c>
      <c r="M116" s="130" t="s">
        <v>357</v>
      </c>
      <c r="N116" s="130"/>
    </row>
    <row r="117" spans="1:14" ht="111" customHeight="1">
      <c r="A117" s="257" t="s">
        <v>354</v>
      </c>
      <c r="B117" s="110" t="s">
        <v>358</v>
      </c>
      <c r="C117" s="110" t="s">
        <v>27</v>
      </c>
      <c r="D117" s="141" t="s">
        <v>28</v>
      </c>
      <c r="E117" s="112">
        <v>1</v>
      </c>
      <c r="F117" s="110"/>
      <c r="G117" s="110"/>
      <c r="H117" s="110">
        <v>1</v>
      </c>
      <c r="I117" s="110"/>
      <c r="J117" s="110"/>
      <c r="K117" s="110" t="s">
        <v>359</v>
      </c>
      <c r="L117" s="110" t="s">
        <v>360</v>
      </c>
      <c r="M117" s="130" t="s">
        <v>361</v>
      </c>
      <c r="N117" s="110"/>
    </row>
    <row r="118" spans="1:14" ht="21.75" customHeight="1">
      <c r="A118" s="257"/>
      <c r="B118" s="257" t="s">
        <v>101</v>
      </c>
      <c r="C118" s="257"/>
      <c r="D118" s="110"/>
      <c r="E118" s="112">
        <v>2</v>
      </c>
      <c r="F118" s="110"/>
      <c r="G118" s="110"/>
      <c r="H118" s="110"/>
      <c r="I118" s="110"/>
      <c r="J118" s="110"/>
      <c r="K118" s="110"/>
      <c r="L118" s="110"/>
      <c r="M118" s="130"/>
      <c r="N118" s="110"/>
    </row>
    <row r="119" spans="1:14" ht="60.75" customHeight="1">
      <c r="A119" s="257" t="s">
        <v>362</v>
      </c>
      <c r="B119" s="257" t="s">
        <v>363</v>
      </c>
      <c r="C119" s="257" t="s">
        <v>364</v>
      </c>
      <c r="D119" s="209" t="s">
        <v>28</v>
      </c>
      <c r="E119" s="112">
        <v>6</v>
      </c>
      <c r="F119" s="110"/>
      <c r="G119" s="110"/>
      <c r="H119" s="110">
        <v>6</v>
      </c>
      <c r="I119" s="110"/>
      <c r="J119" s="110"/>
      <c r="K119" s="110" t="s">
        <v>114</v>
      </c>
      <c r="L119" s="110" t="s">
        <v>365</v>
      </c>
      <c r="M119" s="110" t="s">
        <v>366</v>
      </c>
      <c r="N119" s="110"/>
    </row>
    <row r="120" spans="1:14" ht="48" customHeight="1">
      <c r="A120" s="257"/>
      <c r="B120" s="257"/>
      <c r="C120" s="257"/>
      <c r="D120" s="209"/>
      <c r="E120" s="112">
        <v>1</v>
      </c>
      <c r="F120" s="110"/>
      <c r="G120" s="110"/>
      <c r="H120" s="110">
        <v>1</v>
      </c>
      <c r="I120" s="110"/>
      <c r="J120" s="110"/>
      <c r="K120" s="110" t="s">
        <v>117</v>
      </c>
      <c r="L120" s="110" t="s">
        <v>367</v>
      </c>
      <c r="M120" s="110" t="s">
        <v>368</v>
      </c>
      <c r="N120" s="110"/>
    </row>
    <row r="121" spans="1:14" ht="51" customHeight="1">
      <c r="A121" s="257"/>
      <c r="B121" s="257"/>
      <c r="C121" s="257"/>
      <c r="D121" s="209"/>
      <c r="E121" s="112">
        <v>3</v>
      </c>
      <c r="F121" s="110"/>
      <c r="G121" s="110"/>
      <c r="H121" s="110">
        <v>3</v>
      </c>
      <c r="I121" s="110"/>
      <c r="J121" s="110"/>
      <c r="K121" s="110" t="s">
        <v>126</v>
      </c>
      <c r="L121" s="110" t="s">
        <v>369</v>
      </c>
      <c r="M121" s="110" t="s">
        <v>370</v>
      </c>
      <c r="N121" s="110"/>
    </row>
    <row r="122" spans="1:14" ht="14.25">
      <c r="A122" s="257"/>
      <c r="B122" s="257" t="s">
        <v>101</v>
      </c>
      <c r="C122" s="257"/>
      <c r="D122" s="110"/>
      <c r="E122" s="113">
        <v>10</v>
      </c>
      <c r="F122" s="114"/>
      <c r="G122" s="114"/>
      <c r="H122" s="114">
        <v>10</v>
      </c>
      <c r="I122" s="114"/>
      <c r="J122" s="114"/>
      <c r="K122" s="114"/>
      <c r="L122" s="114"/>
      <c r="M122" s="131"/>
      <c r="N122" s="114"/>
    </row>
    <row r="123" spans="1:14" ht="40.5" customHeight="1">
      <c r="A123" s="222" t="s">
        <v>371</v>
      </c>
      <c r="B123" s="222" t="s">
        <v>372</v>
      </c>
      <c r="C123" s="222" t="s">
        <v>373</v>
      </c>
      <c r="D123" s="210" t="s">
        <v>38</v>
      </c>
      <c r="E123" s="143">
        <v>2</v>
      </c>
      <c r="F123" s="142"/>
      <c r="G123" s="142">
        <v>2</v>
      </c>
      <c r="H123" s="142"/>
      <c r="I123" s="142"/>
      <c r="J123" s="142"/>
      <c r="K123" s="142" t="s">
        <v>374</v>
      </c>
      <c r="L123" s="142" t="s">
        <v>375</v>
      </c>
      <c r="M123" s="235" t="s">
        <v>376</v>
      </c>
      <c r="N123" s="222"/>
    </row>
    <row r="124" spans="1:14" ht="27">
      <c r="A124" s="222"/>
      <c r="B124" s="222"/>
      <c r="C124" s="222"/>
      <c r="D124" s="210"/>
      <c r="E124" s="143">
        <v>1</v>
      </c>
      <c r="F124" s="142"/>
      <c r="G124" s="142">
        <v>1</v>
      </c>
      <c r="H124" s="142"/>
      <c r="I124" s="142"/>
      <c r="J124" s="142"/>
      <c r="K124" s="142" t="s">
        <v>377</v>
      </c>
      <c r="L124" s="142" t="s">
        <v>378</v>
      </c>
      <c r="M124" s="235"/>
      <c r="N124" s="222"/>
    </row>
    <row r="125" spans="1:14" ht="40.5">
      <c r="A125" s="222"/>
      <c r="B125" s="222"/>
      <c r="C125" s="222"/>
      <c r="D125" s="210"/>
      <c r="E125" s="143">
        <v>1</v>
      </c>
      <c r="F125" s="142"/>
      <c r="G125" s="142">
        <v>1</v>
      </c>
      <c r="H125" s="142"/>
      <c r="I125" s="142"/>
      <c r="J125" s="142"/>
      <c r="K125" s="142" t="s">
        <v>379</v>
      </c>
      <c r="L125" s="142" t="s">
        <v>380</v>
      </c>
      <c r="M125" s="235"/>
      <c r="N125" s="222"/>
    </row>
    <row r="126" spans="1:14" ht="27">
      <c r="A126" s="222"/>
      <c r="B126" s="222"/>
      <c r="C126" s="222"/>
      <c r="D126" s="210"/>
      <c r="E126" s="143">
        <v>1</v>
      </c>
      <c r="F126" s="142"/>
      <c r="G126" s="142">
        <v>1</v>
      </c>
      <c r="H126" s="142"/>
      <c r="I126" s="142"/>
      <c r="J126" s="142"/>
      <c r="K126" s="142" t="s">
        <v>381</v>
      </c>
      <c r="L126" s="142" t="s">
        <v>382</v>
      </c>
      <c r="M126" s="235"/>
      <c r="N126" s="222"/>
    </row>
    <row r="127" spans="1:14" ht="40.5">
      <c r="A127" s="222"/>
      <c r="B127" s="222"/>
      <c r="C127" s="222"/>
      <c r="D127" s="210"/>
      <c r="E127" s="143">
        <v>2</v>
      </c>
      <c r="F127" s="142"/>
      <c r="G127" s="142">
        <v>2</v>
      </c>
      <c r="H127" s="142"/>
      <c r="I127" s="142"/>
      <c r="J127" s="142"/>
      <c r="K127" s="142" t="s">
        <v>383</v>
      </c>
      <c r="L127" s="142" t="s">
        <v>384</v>
      </c>
      <c r="M127" s="235"/>
      <c r="N127" s="222"/>
    </row>
    <row r="128" spans="1:14" ht="27" customHeight="1">
      <c r="A128" s="222"/>
      <c r="B128" s="222"/>
      <c r="C128" s="222"/>
      <c r="D128" s="210"/>
      <c r="E128" s="143">
        <v>2</v>
      </c>
      <c r="F128" s="142"/>
      <c r="G128" s="142">
        <v>2</v>
      </c>
      <c r="H128" s="142"/>
      <c r="I128" s="142"/>
      <c r="J128" s="142"/>
      <c r="K128" s="142" t="s">
        <v>39</v>
      </c>
      <c r="L128" s="142" t="s">
        <v>385</v>
      </c>
      <c r="M128" s="235"/>
      <c r="N128" s="222"/>
    </row>
    <row r="129" spans="1:14" ht="157.5" customHeight="1">
      <c r="A129" s="142"/>
      <c r="B129" s="142"/>
      <c r="C129" s="142"/>
      <c r="D129" s="210"/>
      <c r="E129" s="143">
        <v>1</v>
      </c>
      <c r="F129" s="142"/>
      <c r="G129" s="142">
        <v>1</v>
      </c>
      <c r="H129" s="142"/>
      <c r="I129" s="142"/>
      <c r="J129" s="142"/>
      <c r="K129" s="142" t="s">
        <v>386</v>
      </c>
      <c r="L129" s="142" t="s">
        <v>40</v>
      </c>
      <c r="M129" s="132" t="s">
        <v>387</v>
      </c>
      <c r="N129" s="142"/>
    </row>
    <row r="130" spans="1:14" ht="96" customHeight="1">
      <c r="A130" s="222" t="s">
        <v>371</v>
      </c>
      <c r="B130" s="222" t="s">
        <v>388</v>
      </c>
      <c r="C130" s="257" t="s">
        <v>20</v>
      </c>
      <c r="D130" s="210"/>
      <c r="E130" s="143">
        <v>1</v>
      </c>
      <c r="F130" s="142"/>
      <c r="G130" s="142">
        <v>1</v>
      </c>
      <c r="H130" s="142"/>
      <c r="I130" s="142"/>
      <c r="J130" s="142"/>
      <c r="K130" s="142" t="s">
        <v>389</v>
      </c>
      <c r="L130" s="142" t="s">
        <v>40</v>
      </c>
      <c r="M130" s="132" t="s">
        <v>376</v>
      </c>
      <c r="N130" s="222"/>
    </row>
    <row r="131" spans="1:14" ht="40.5" customHeight="1">
      <c r="A131" s="222"/>
      <c r="B131" s="222"/>
      <c r="C131" s="257"/>
      <c r="D131" s="210"/>
      <c r="E131" s="143">
        <v>1</v>
      </c>
      <c r="F131" s="142"/>
      <c r="G131" s="142">
        <v>1</v>
      </c>
      <c r="H131" s="142"/>
      <c r="I131" s="142"/>
      <c r="J131" s="142"/>
      <c r="K131" s="142" t="s">
        <v>390</v>
      </c>
      <c r="L131" s="142" t="s">
        <v>391</v>
      </c>
      <c r="M131" s="236" t="s">
        <v>376</v>
      </c>
      <c r="N131" s="222"/>
    </row>
    <row r="132" spans="1:14" ht="54" customHeight="1">
      <c r="A132" s="222"/>
      <c r="B132" s="222"/>
      <c r="C132" s="257"/>
      <c r="D132" s="210"/>
      <c r="E132" s="143">
        <v>1</v>
      </c>
      <c r="F132" s="142"/>
      <c r="G132" s="142">
        <v>1</v>
      </c>
      <c r="H132" s="142"/>
      <c r="I132" s="142"/>
      <c r="J132" s="142"/>
      <c r="K132" s="142" t="s">
        <v>392</v>
      </c>
      <c r="L132" s="142" t="s">
        <v>393</v>
      </c>
      <c r="M132" s="236"/>
      <c r="N132" s="222"/>
    </row>
    <row r="133" spans="1:14" ht="27">
      <c r="A133" s="222"/>
      <c r="B133" s="222"/>
      <c r="C133" s="257"/>
      <c r="D133" s="210"/>
      <c r="E133" s="143">
        <v>1</v>
      </c>
      <c r="F133" s="142"/>
      <c r="G133" s="142">
        <v>1</v>
      </c>
      <c r="H133" s="142"/>
      <c r="I133" s="142"/>
      <c r="J133" s="142"/>
      <c r="K133" s="142" t="s">
        <v>394</v>
      </c>
      <c r="L133" s="142" t="s">
        <v>395</v>
      </c>
      <c r="M133" s="236"/>
      <c r="N133" s="222"/>
    </row>
    <row r="134" spans="1:14" ht="14.25">
      <c r="A134" s="222"/>
      <c r="B134" s="222"/>
      <c r="C134" s="257"/>
      <c r="D134" s="210"/>
      <c r="E134" s="143">
        <v>1</v>
      </c>
      <c r="F134" s="142"/>
      <c r="G134" s="142">
        <v>1</v>
      </c>
      <c r="H134" s="142"/>
      <c r="I134" s="142"/>
      <c r="J134" s="142"/>
      <c r="K134" s="142" t="s">
        <v>396</v>
      </c>
      <c r="L134" s="142" t="s">
        <v>397</v>
      </c>
      <c r="M134" s="236"/>
      <c r="N134" s="222"/>
    </row>
    <row r="135" spans="1:14" ht="27">
      <c r="A135" s="222"/>
      <c r="B135" s="222"/>
      <c r="C135" s="257"/>
      <c r="D135" s="210"/>
      <c r="E135" s="143">
        <v>1</v>
      </c>
      <c r="F135" s="142"/>
      <c r="G135" s="142">
        <v>1</v>
      </c>
      <c r="H135" s="142"/>
      <c r="I135" s="142"/>
      <c r="J135" s="142"/>
      <c r="K135" s="142" t="s">
        <v>398</v>
      </c>
      <c r="L135" s="142" t="s">
        <v>399</v>
      </c>
      <c r="M135" s="236"/>
      <c r="N135" s="222"/>
    </row>
    <row r="136" spans="1:14" ht="54" customHeight="1">
      <c r="A136" s="222"/>
      <c r="B136" s="222"/>
      <c r="C136" s="257"/>
      <c r="D136" s="210"/>
      <c r="E136" s="143">
        <v>1</v>
      </c>
      <c r="F136" s="142"/>
      <c r="G136" s="142">
        <v>1</v>
      </c>
      <c r="H136" s="142"/>
      <c r="I136" s="142"/>
      <c r="J136" s="142"/>
      <c r="K136" s="142" t="s">
        <v>400</v>
      </c>
      <c r="L136" s="142" t="s">
        <v>401</v>
      </c>
      <c r="M136" s="236"/>
      <c r="N136" s="222"/>
    </row>
    <row r="137" spans="1:14" ht="28.5" customHeight="1">
      <c r="A137" s="222"/>
      <c r="B137" s="222"/>
      <c r="C137" s="257"/>
      <c r="D137" s="210"/>
      <c r="E137" s="143">
        <v>1</v>
      </c>
      <c r="F137" s="142"/>
      <c r="G137" s="142">
        <v>1</v>
      </c>
      <c r="H137" s="142"/>
      <c r="I137" s="142"/>
      <c r="J137" s="142"/>
      <c r="K137" s="142" t="s">
        <v>402</v>
      </c>
      <c r="L137" s="142" t="s">
        <v>403</v>
      </c>
      <c r="M137" s="236"/>
      <c r="N137" s="222"/>
    </row>
    <row r="138" spans="1:14" ht="27">
      <c r="A138" s="222"/>
      <c r="B138" s="222"/>
      <c r="C138" s="257"/>
      <c r="D138" s="210"/>
      <c r="E138" s="143">
        <v>1</v>
      </c>
      <c r="F138" s="142"/>
      <c r="G138" s="142">
        <v>1</v>
      </c>
      <c r="H138" s="142"/>
      <c r="I138" s="142"/>
      <c r="J138" s="142"/>
      <c r="K138" s="142" t="s">
        <v>404</v>
      </c>
      <c r="L138" s="142" t="s">
        <v>405</v>
      </c>
      <c r="M138" s="236"/>
      <c r="N138" s="222"/>
    </row>
    <row r="139" spans="1:14" ht="27">
      <c r="A139" s="222"/>
      <c r="B139" s="222"/>
      <c r="C139" s="257"/>
      <c r="D139" s="210"/>
      <c r="E139" s="143">
        <v>1</v>
      </c>
      <c r="F139" s="142"/>
      <c r="G139" s="142">
        <v>1</v>
      </c>
      <c r="H139" s="142"/>
      <c r="I139" s="142"/>
      <c r="J139" s="142"/>
      <c r="K139" s="142" t="s">
        <v>406</v>
      </c>
      <c r="L139" s="142" t="s">
        <v>407</v>
      </c>
      <c r="M139" s="236"/>
      <c r="N139" s="222"/>
    </row>
    <row r="140" spans="1:14" ht="40.5">
      <c r="A140" s="222"/>
      <c r="B140" s="222"/>
      <c r="C140" s="257"/>
      <c r="D140" s="210"/>
      <c r="E140" s="143">
        <v>1</v>
      </c>
      <c r="F140" s="142"/>
      <c r="G140" s="142">
        <v>1</v>
      </c>
      <c r="H140" s="142"/>
      <c r="I140" s="142"/>
      <c r="J140" s="142"/>
      <c r="K140" s="142" t="s">
        <v>408</v>
      </c>
      <c r="L140" s="142" t="s">
        <v>409</v>
      </c>
      <c r="M140" s="236"/>
      <c r="N140" s="222"/>
    </row>
    <row r="141" spans="1:14" ht="73.5" customHeight="1">
      <c r="A141" s="222"/>
      <c r="B141" s="222"/>
      <c r="C141" s="257"/>
      <c r="D141" s="210"/>
      <c r="E141" s="143">
        <v>1</v>
      </c>
      <c r="F141" s="142"/>
      <c r="G141" s="142">
        <v>1</v>
      </c>
      <c r="H141" s="142"/>
      <c r="I141" s="142"/>
      <c r="J141" s="142"/>
      <c r="K141" s="142" t="s">
        <v>410</v>
      </c>
      <c r="L141" s="142" t="s">
        <v>411</v>
      </c>
      <c r="M141" s="236"/>
      <c r="N141" s="222"/>
    </row>
    <row r="142" spans="1:14" ht="14.25">
      <c r="A142" s="222"/>
      <c r="B142" s="222"/>
      <c r="C142" s="257"/>
      <c r="D142" s="210"/>
      <c r="E142" s="143">
        <v>1</v>
      </c>
      <c r="F142" s="142"/>
      <c r="G142" s="142">
        <v>1</v>
      </c>
      <c r="H142" s="142"/>
      <c r="I142" s="142"/>
      <c r="J142" s="142"/>
      <c r="K142" s="142" t="s">
        <v>412</v>
      </c>
      <c r="L142" s="142" t="s">
        <v>413</v>
      </c>
      <c r="M142" s="236"/>
      <c r="N142" s="222"/>
    </row>
    <row r="143" spans="1:14" ht="90.75" customHeight="1">
      <c r="A143" s="222" t="s">
        <v>371</v>
      </c>
      <c r="B143" s="222" t="s">
        <v>372</v>
      </c>
      <c r="C143" s="257" t="s">
        <v>20</v>
      </c>
      <c r="D143" s="210"/>
      <c r="E143" s="143">
        <v>1</v>
      </c>
      <c r="F143" s="142"/>
      <c r="G143" s="142"/>
      <c r="H143" s="142">
        <v>1</v>
      </c>
      <c r="I143" s="142"/>
      <c r="J143" s="142"/>
      <c r="K143" s="142" t="s">
        <v>45</v>
      </c>
      <c r="L143" s="142" t="s">
        <v>46</v>
      </c>
      <c r="M143" s="134" t="s">
        <v>414</v>
      </c>
      <c r="N143" s="142"/>
    </row>
    <row r="144" spans="1:14" ht="79.5" customHeight="1">
      <c r="A144" s="222"/>
      <c r="B144" s="222"/>
      <c r="C144" s="257"/>
      <c r="D144" s="210"/>
      <c r="E144" s="143">
        <v>1</v>
      </c>
      <c r="F144" s="142"/>
      <c r="G144" s="142"/>
      <c r="H144" s="142">
        <v>1</v>
      </c>
      <c r="I144" s="142"/>
      <c r="J144" s="142"/>
      <c r="K144" s="142" t="s">
        <v>415</v>
      </c>
      <c r="L144" s="142" t="s">
        <v>416</v>
      </c>
      <c r="M144" s="134" t="s">
        <v>417</v>
      </c>
      <c r="N144" s="142"/>
    </row>
    <row r="145" spans="1:14" ht="40.5" customHeight="1">
      <c r="A145" s="222"/>
      <c r="B145" s="257" t="s">
        <v>418</v>
      </c>
      <c r="C145" s="257" t="s">
        <v>20</v>
      </c>
      <c r="D145" s="208" t="s">
        <v>38</v>
      </c>
      <c r="E145" s="112">
        <v>3</v>
      </c>
      <c r="F145" s="110"/>
      <c r="G145" s="110">
        <v>3</v>
      </c>
      <c r="H145" s="110"/>
      <c r="I145" s="110"/>
      <c r="J145" s="110"/>
      <c r="K145" s="110" t="s">
        <v>419</v>
      </c>
      <c r="L145" s="110" t="s">
        <v>420</v>
      </c>
      <c r="M145" s="234" t="s">
        <v>421</v>
      </c>
      <c r="N145" s="257"/>
    </row>
    <row r="146" spans="1:14" ht="25.5" customHeight="1">
      <c r="A146" s="222"/>
      <c r="B146" s="257"/>
      <c r="C146" s="257"/>
      <c r="D146" s="208"/>
      <c r="E146" s="112">
        <v>1</v>
      </c>
      <c r="F146" s="110"/>
      <c r="G146" s="110">
        <v>1</v>
      </c>
      <c r="H146" s="110"/>
      <c r="I146" s="110"/>
      <c r="J146" s="110"/>
      <c r="K146" s="110" t="s">
        <v>422</v>
      </c>
      <c r="L146" s="110" t="s">
        <v>423</v>
      </c>
      <c r="M146" s="234"/>
      <c r="N146" s="257"/>
    </row>
    <row r="147" spans="1:14" ht="27" customHeight="1">
      <c r="A147" s="222"/>
      <c r="B147" s="257"/>
      <c r="C147" s="257"/>
      <c r="D147" s="208"/>
      <c r="E147" s="112">
        <v>2</v>
      </c>
      <c r="F147" s="110"/>
      <c r="G147" s="110">
        <v>2</v>
      </c>
      <c r="H147" s="110"/>
      <c r="I147" s="110"/>
      <c r="J147" s="110"/>
      <c r="K147" s="110" t="s">
        <v>424</v>
      </c>
      <c r="L147" s="110" t="s">
        <v>425</v>
      </c>
      <c r="M147" s="234"/>
      <c r="N147" s="257"/>
    </row>
    <row r="148" spans="1:14" ht="20.25" customHeight="1">
      <c r="A148" s="222"/>
      <c r="B148" s="257"/>
      <c r="C148" s="257"/>
      <c r="D148" s="208"/>
      <c r="E148" s="112">
        <v>1</v>
      </c>
      <c r="F148" s="110"/>
      <c r="G148" s="110">
        <v>1</v>
      </c>
      <c r="H148" s="110"/>
      <c r="I148" s="110"/>
      <c r="J148" s="110"/>
      <c r="K148" s="110" t="s">
        <v>426</v>
      </c>
      <c r="L148" s="110" t="s">
        <v>426</v>
      </c>
      <c r="M148" s="234"/>
      <c r="N148" s="257"/>
    </row>
    <row r="149" spans="1:14" ht="21.75" customHeight="1">
      <c r="A149" s="222"/>
      <c r="B149" s="257"/>
      <c r="C149" s="257"/>
      <c r="D149" s="208"/>
      <c r="E149" s="112">
        <v>1</v>
      </c>
      <c r="F149" s="110"/>
      <c r="G149" s="110">
        <v>1</v>
      </c>
      <c r="H149" s="110"/>
      <c r="I149" s="110"/>
      <c r="J149" s="110"/>
      <c r="K149" s="110" t="s">
        <v>427</v>
      </c>
      <c r="L149" s="110" t="s">
        <v>428</v>
      </c>
      <c r="M149" s="234"/>
      <c r="N149" s="257"/>
    </row>
    <row r="150" spans="1:14" ht="25.5" customHeight="1">
      <c r="A150" s="222"/>
      <c r="B150" s="257"/>
      <c r="C150" s="257"/>
      <c r="D150" s="208"/>
      <c r="E150" s="112">
        <v>1</v>
      </c>
      <c r="F150" s="110"/>
      <c r="G150" s="110">
        <v>1</v>
      </c>
      <c r="H150" s="110"/>
      <c r="I150" s="110"/>
      <c r="J150" s="110"/>
      <c r="K150" s="110" t="s">
        <v>429</v>
      </c>
      <c r="L150" s="110" t="s">
        <v>430</v>
      </c>
      <c r="M150" s="234"/>
      <c r="N150" s="257"/>
    </row>
    <row r="151" spans="1:14" ht="34.5" customHeight="1">
      <c r="A151" s="222"/>
      <c r="B151" s="257"/>
      <c r="C151" s="257"/>
      <c r="D151" s="208"/>
      <c r="E151" s="112">
        <v>1</v>
      </c>
      <c r="F151" s="110"/>
      <c r="G151" s="110">
        <v>1</v>
      </c>
      <c r="H151" s="110"/>
      <c r="I151" s="110"/>
      <c r="J151" s="110"/>
      <c r="K151" s="110" t="s">
        <v>431</v>
      </c>
      <c r="L151" s="110" t="s">
        <v>432</v>
      </c>
      <c r="M151" s="234"/>
      <c r="N151" s="257"/>
    </row>
    <row r="152" spans="1:14" ht="36.75" customHeight="1">
      <c r="A152" s="222"/>
      <c r="B152" s="257"/>
      <c r="C152" s="257"/>
      <c r="D152" s="208"/>
      <c r="E152" s="112">
        <v>1</v>
      </c>
      <c r="F152" s="110"/>
      <c r="G152" s="110">
        <v>1</v>
      </c>
      <c r="H152" s="110"/>
      <c r="I152" s="110"/>
      <c r="J152" s="110"/>
      <c r="K152" s="110" t="s">
        <v>433</v>
      </c>
      <c r="L152" s="110" t="s">
        <v>434</v>
      </c>
      <c r="M152" s="234"/>
      <c r="N152" s="257"/>
    </row>
    <row r="153" spans="1:14" ht="36" customHeight="1">
      <c r="A153" s="222"/>
      <c r="B153" s="257"/>
      <c r="C153" s="257"/>
      <c r="D153" s="208"/>
      <c r="E153" s="112">
        <v>1</v>
      </c>
      <c r="F153" s="110"/>
      <c r="G153" s="110">
        <v>1</v>
      </c>
      <c r="H153" s="110"/>
      <c r="I153" s="110"/>
      <c r="J153" s="110"/>
      <c r="K153" s="110" t="s">
        <v>435</v>
      </c>
      <c r="L153" s="110" t="s">
        <v>436</v>
      </c>
      <c r="M153" s="234"/>
      <c r="N153" s="257"/>
    </row>
    <row r="154" spans="1:14" ht="75.75" customHeight="1">
      <c r="A154" s="222"/>
      <c r="B154" s="257"/>
      <c r="C154" s="257"/>
      <c r="D154" s="208"/>
      <c r="E154" s="112">
        <v>1</v>
      </c>
      <c r="F154" s="110"/>
      <c r="G154" s="110">
        <v>1</v>
      </c>
      <c r="H154" s="110"/>
      <c r="I154" s="110"/>
      <c r="J154" s="110"/>
      <c r="K154" s="110" t="s">
        <v>437</v>
      </c>
      <c r="L154" s="110" t="s">
        <v>438</v>
      </c>
      <c r="M154" s="130" t="s">
        <v>421</v>
      </c>
      <c r="N154" s="110"/>
    </row>
    <row r="155" spans="1:14" ht="40.5" customHeight="1">
      <c r="A155" s="257" t="s">
        <v>371</v>
      </c>
      <c r="B155" s="257" t="s">
        <v>418</v>
      </c>
      <c r="C155" s="257" t="s">
        <v>439</v>
      </c>
      <c r="D155" s="208"/>
      <c r="E155" s="112">
        <v>1</v>
      </c>
      <c r="F155" s="110"/>
      <c r="G155" s="110">
        <v>1</v>
      </c>
      <c r="H155" s="110"/>
      <c r="I155" s="110"/>
      <c r="J155" s="110"/>
      <c r="K155" s="110" t="s">
        <v>440</v>
      </c>
      <c r="L155" s="110" t="s">
        <v>441</v>
      </c>
      <c r="M155" s="234" t="s">
        <v>421</v>
      </c>
      <c r="N155" s="223"/>
    </row>
    <row r="156" spans="1:14" ht="36" customHeight="1">
      <c r="A156" s="257"/>
      <c r="B156" s="257"/>
      <c r="C156" s="257"/>
      <c r="D156" s="208"/>
      <c r="E156" s="112">
        <v>1</v>
      </c>
      <c r="F156" s="110"/>
      <c r="G156" s="110">
        <v>1</v>
      </c>
      <c r="H156" s="110"/>
      <c r="I156" s="110"/>
      <c r="J156" s="110"/>
      <c r="K156" s="110" t="s">
        <v>442</v>
      </c>
      <c r="L156" s="110" t="s">
        <v>443</v>
      </c>
      <c r="M156" s="234"/>
      <c r="N156" s="223"/>
    </row>
    <row r="157" spans="1:14" ht="27.75" customHeight="1">
      <c r="A157" s="257"/>
      <c r="B157" s="257"/>
      <c r="C157" s="257"/>
      <c r="D157" s="208"/>
      <c r="E157" s="112">
        <v>1</v>
      </c>
      <c r="F157" s="110"/>
      <c r="G157" s="110">
        <v>1</v>
      </c>
      <c r="H157" s="110"/>
      <c r="I157" s="110"/>
      <c r="J157" s="110"/>
      <c r="K157" s="110" t="s">
        <v>444</v>
      </c>
      <c r="L157" s="110" t="s">
        <v>445</v>
      </c>
      <c r="M157" s="234"/>
      <c r="N157" s="223"/>
    </row>
    <row r="158" spans="1:14" ht="48" customHeight="1">
      <c r="A158" s="257"/>
      <c r="B158" s="257"/>
      <c r="C158" s="257"/>
      <c r="D158" s="208"/>
      <c r="E158" s="112">
        <v>1</v>
      </c>
      <c r="F158" s="110"/>
      <c r="G158" s="110"/>
      <c r="H158" s="110">
        <v>1</v>
      </c>
      <c r="I158" s="110"/>
      <c r="J158" s="110"/>
      <c r="K158" s="133" t="s">
        <v>446</v>
      </c>
      <c r="L158" s="133" t="s">
        <v>447</v>
      </c>
      <c r="M158" s="234" t="s">
        <v>448</v>
      </c>
      <c r="N158" s="257"/>
    </row>
    <row r="159" spans="1:14" ht="57.75" customHeight="1">
      <c r="A159" s="257"/>
      <c r="B159" s="257"/>
      <c r="C159" s="257"/>
      <c r="D159" s="208"/>
      <c r="E159" s="112">
        <v>1</v>
      </c>
      <c r="F159" s="110"/>
      <c r="G159" s="110"/>
      <c r="H159" s="110">
        <v>1</v>
      </c>
      <c r="I159" s="110"/>
      <c r="J159" s="110"/>
      <c r="K159" s="110" t="s">
        <v>449</v>
      </c>
      <c r="L159" s="110" t="s">
        <v>395</v>
      </c>
      <c r="M159" s="234"/>
      <c r="N159" s="257"/>
    </row>
    <row r="160" spans="1:14" ht="72.75" customHeight="1">
      <c r="A160" s="257"/>
      <c r="B160" s="257"/>
      <c r="C160" s="257"/>
      <c r="D160" s="208"/>
      <c r="E160" s="112">
        <v>1</v>
      </c>
      <c r="F160" s="110"/>
      <c r="G160" s="110"/>
      <c r="H160" s="110">
        <v>1</v>
      </c>
      <c r="I160" s="110"/>
      <c r="J160" s="110"/>
      <c r="K160" s="110" t="s">
        <v>450</v>
      </c>
      <c r="L160" s="110" t="s">
        <v>451</v>
      </c>
      <c r="M160" s="130" t="s">
        <v>452</v>
      </c>
      <c r="N160" s="110"/>
    </row>
    <row r="161" spans="1:14" ht="70.5" customHeight="1">
      <c r="A161" s="257"/>
      <c r="B161" s="257"/>
      <c r="C161" s="257"/>
      <c r="D161" s="208"/>
      <c r="E161" s="112">
        <v>1</v>
      </c>
      <c r="F161" s="110"/>
      <c r="G161" s="110"/>
      <c r="H161" s="110">
        <v>1</v>
      </c>
      <c r="I161" s="110"/>
      <c r="J161" s="110"/>
      <c r="K161" s="110" t="s">
        <v>453</v>
      </c>
      <c r="L161" s="110" t="s">
        <v>416</v>
      </c>
      <c r="M161" s="130" t="s">
        <v>454</v>
      </c>
      <c r="N161" s="110"/>
    </row>
    <row r="162" spans="1:14" ht="57.75" customHeight="1">
      <c r="A162" s="257"/>
      <c r="B162" s="257" t="s">
        <v>455</v>
      </c>
      <c r="C162" s="257" t="s">
        <v>439</v>
      </c>
      <c r="D162" s="208" t="s">
        <v>38</v>
      </c>
      <c r="E162" s="112">
        <v>1</v>
      </c>
      <c r="F162" s="110"/>
      <c r="G162" s="137">
        <v>1</v>
      </c>
      <c r="H162" s="137"/>
      <c r="I162" s="137"/>
      <c r="J162" s="137"/>
      <c r="K162" s="137" t="s">
        <v>456</v>
      </c>
      <c r="L162" s="137" t="s">
        <v>457</v>
      </c>
      <c r="M162" s="234" t="s">
        <v>421</v>
      </c>
      <c r="N162" s="257"/>
    </row>
    <row r="163" spans="1:14" ht="45.75" customHeight="1">
      <c r="A163" s="257"/>
      <c r="B163" s="257"/>
      <c r="C163" s="257"/>
      <c r="D163" s="208"/>
      <c r="E163" s="112">
        <v>1</v>
      </c>
      <c r="F163" s="110"/>
      <c r="G163" s="137">
        <v>1</v>
      </c>
      <c r="H163" s="137"/>
      <c r="I163" s="137"/>
      <c r="J163" s="137"/>
      <c r="K163" s="137" t="s">
        <v>458</v>
      </c>
      <c r="L163" s="137" t="s">
        <v>403</v>
      </c>
      <c r="M163" s="234"/>
      <c r="N163" s="257"/>
    </row>
    <row r="164" spans="1:14" ht="27">
      <c r="A164" s="257"/>
      <c r="B164" s="257"/>
      <c r="C164" s="257"/>
      <c r="D164" s="208"/>
      <c r="E164" s="112">
        <v>1</v>
      </c>
      <c r="F164" s="110"/>
      <c r="G164" s="137">
        <v>1</v>
      </c>
      <c r="H164" s="137"/>
      <c r="I164" s="137"/>
      <c r="J164" s="137"/>
      <c r="K164" s="137" t="s">
        <v>459</v>
      </c>
      <c r="L164" s="137" t="s">
        <v>403</v>
      </c>
      <c r="M164" s="234"/>
      <c r="N164" s="257"/>
    </row>
    <row r="165" spans="1:14" ht="43.5" customHeight="1">
      <c r="A165" s="257" t="s">
        <v>371</v>
      </c>
      <c r="B165" s="257" t="s">
        <v>455</v>
      </c>
      <c r="C165" s="257" t="s">
        <v>439</v>
      </c>
      <c r="D165" s="208"/>
      <c r="E165" s="112">
        <v>1</v>
      </c>
      <c r="F165" s="110"/>
      <c r="G165" s="137">
        <v>1</v>
      </c>
      <c r="H165" s="137"/>
      <c r="I165" s="137"/>
      <c r="J165" s="137"/>
      <c r="K165" s="137" t="s">
        <v>460</v>
      </c>
      <c r="L165" s="137" t="s">
        <v>443</v>
      </c>
      <c r="M165" s="257" t="s">
        <v>421</v>
      </c>
      <c r="N165" s="257"/>
    </row>
    <row r="166" spans="1:14" ht="39" customHeight="1">
      <c r="A166" s="257"/>
      <c r="B166" s="257"/>
      <c r="C166" s="257"/>
      <c r="D166" s="208"/>
      <c r="E166" s="112">
        <v>2</v>
      </c>
      <c r="F166" s="110"/>
      <c r="G166" s="137">
        <v>2</v>
      </c>
      <c r="H166" s="137"/>
      <c r="I166" s="137"/>
      <c r="J166" s="137"/>
      <c r="K166" s="137" t="s">
        <v>390</v>
      </c>
      <c r="L166" s="137" t="s">
        <v>461</v>
      </c>
      <c r="M166" s="257"/>
      <c r="N166" s="257"/>
    </row>
    <row r="167" spans="1:14" ht="39" customHeight="1">
      <c r="A167" s="257"/>
      <c r="B167" s="257"/>
      <c r="C167" s="257"/>
      <c r="D167" s="208"/>
      <c r="E167" s="112">
        <v>1</v>
      </c>
      <c r="F167" s="110"/>
      <c r="G167" s="137">
        <v>1</v>
      </c>
      <c r="H167" s="137"/>
      <c r="I167" s="137"/>
      <c r="J167" s="137"/>
      <c r="K167" s="137" t="s">
        <v>462</v>
      </c>
      <c r="L167" s="137" t="s">
        <v>463</v>
      </c>
      <c r="M167" s="257"/>
      <c r="N167" s="257"/>
    </row>
    <row r="168" spans="1:14" ht="39" customHeight="1">
      <c r="A168" s="257"/>
      <c r="B168" s="257"/>
      <c r="C168" s="257"/>
      <c r="D168" s="208"/>
      <c r="E168" s="112">
        <v>1</v>
      </c>
      <c r="F168" s="110"/>
      <c r="G168" s="137">
        <v>1</v>
      </c>
      <c r="H168" s="137"/>
      <c r="I168" s="137"/>
      <c r="J168" s="137"/>
      <c r="K168" s="137" t="s">
        <v>464</v>
      </c>
      <c r="L168" s="137" t="s">
        <v>465</v>
      </c>
      <c r="M168" s="257"/>
      <c r="N168" s="257"/>
    </row>
    <row r="169" spans="1:14" ht="33.75" customHeight="1">
      <c r="A169" s="257"/>
      <c r="B169" s="257"/>
      <c r="C169" s="257"/>
      <c r="D169" s="208"/>
      <c r="E169" s="112">
        <v>1</v>
      </c>
      <c r="F169" s="110"/>
      <c r="G169" s="137">
        <v>1</v>
      </c>
      <c r="H169" s="137"/>
      <c r="I169" s="137"/>
      <c r="J169" s="137"/>
      <c r="K169" s="137" t="s">
        <v>466</v>
      </c>
      <c r="L169" s="137" t="s">
        <v>467</v>
      </c>
      <c r="M169" s="257"/>
      <c r="N169" s="257"/>
    </row>
    <row r="170" spans="1:14" ht="39" customHeight="1">
      <c r="A170" s="257"/>
      <c r="B170" s="257"/>
      <c r="C170" s="257"/>
      <c r="D170" s="208"/>
      <c r="E170" s="112">
        <v>1</v>
      </c>
      <c r="F170" s="110"/>
      <c r="G170" s="137">
        <v>1</v>
      </c>
      <c r="H170" s="137"/>
      <c r="I170" s="137"/>
      <c r="J170" s="137"/>
      <c r="K170" s="137" t="s">
        <v>468</v>
      </c>
      <c r="L170" s="137" t="s">
        <v>401</v>
      </c>
      <c r="M170" s="257"/>
      <c r="N170" s="257"/>
    </row>
    <row r="171" spans="1:14" ht="30" customHeight="1">
      <c r="A171" s="257"/>
      <c r="B171" s="257"/>
      <c r="C171" s="257"/>
      <c r="D171" s="208"/>
      <c r="E171" s="112">
        <v>1</v>
      </c>
      <c r="F171" s="110"/>
      <c r="G171" s="137">
        <v>1</v>
      </c>
      <c r="H171" s="137"/>
      <c r="I171" s="137"/>
      <c r="J171" s="137"/>
      <c r="K171" s="137" t="s">
        <v>469</v>
      </c>
      <c r="L171" s="137" t="s">
        <v>470</v>
      </c>
      <c r="M171" s="257"/>
      <c r="N171" s="257"/>
    </row>
    <row r="172" spans="1:14" ht="43.5" customHeight="1">
      <c r="A172" s="257"/>
      <c r="B172" s="257"/>
      <c r="C172" s="257"/>
      <c r="D172" s="208"/>
      <c r="E172" s="112">
        <v>1</v>
      </c>
      <c r="F172" s="110"/>
      <c r="G172" s="137">
        <v>1</v>
      </c>
      <c r="H172" s="137"/>
      <c r="I172" s="137"/>
      <c r="J172" s="137"/>
      <c r="K172" s="137" t="s">
        <v>471</v>
      </c>
      <c r="L172" s="137" t="s">
        <v>472</v>
      </c>
      <c r="M172" s="257"/>
      <c r="N172" s="257"/>
    </row>
    <row r="173" spans="1:14" ht="27">
      <c r="A173" s="257"/>
      <c r="B173" s="257"/>
      <c r="C173" s="257"/>
      <c r="D173" s="208"/>
      <c r="E173" s="112">
        <v>2</v>
      </c>
      <c r="F173" s="110"/>
      <c r="G173" s="137">
        <v>2</v>
      </c>
      <c r="H173" s="137"/>
      <c r="I173" s="137"/>
      <c r="J173" s="137"/>
      <c r="K173" s="137" t="s">
        <v>473</v>
      </c>
      <c r="L173" s="137" t="s">
        <v>474</v>
      </c>
      <c r="M173" s="257"/>
      <c r="N173" s="257"/>
    </row>
    <row r="174" spans="1:14" ht="36.75" customHeight="1">
      <c r="A174" s="257"/>
      <c r="B174" s="257"/>
      <c r="C174" s="257"/>
      <c r="D174" s="208"/>
      <c r="E174" s="112">
        <v>1</v>
      </c>
      <c r="F174" s="110"/>
      <c r="G174" s="137">
        <v>1</v>
      </c>
      <c r="H174" s="137"/>
      <c r="I174" s="137"/>
      <c r="J174" s="137"/>
      <c r="K174" s="137" t="s">
        <v>475</v>
      </c>
      <c r="L174" s="137" t="s">
        <v>476</v>
      </c>
      <c r="M174" s="257"/>
      <c r="N174" s="257"/>
    </row>
    <row r="175" spans="1:14" ht="36.75" customHeight="1">
      <c r="A175" s="257"/>
      <c r="B175" s="257"/>
      <c r="C175" s="257"/>
      <c r="D175" s="208"/>
      <c r="E175" s="112">
        <v>1</v>
      </c>
      <c r="F175" s="110"/>
      <c r="G175" s="137">
        <v>1</v>
      </c>
      <c r="H175" s="137"/>
      <c r="I175" s="137"/>
      <c r="J175" s="137"/>
      <c r="K175" s="137" t="s">
        <v>477</v>
      </c>
      <c r="L175" s="137" t="s">
        <v>478</v>
      </c>
      <c r="M175" s="257"/>
      <c r="N175" s="257"/>
    </row>
    <row r="176" spans="1:14" ht="36.75" customHeight="1">
      <c r="A176" s="257"/>
      <c r="B176" s="257"/>
      <c r="C176" s="257"/>
      <c r="D176" s="208"/>
      <c r="E176" s="112">
        <v>1</v>
      </c>
      <c r="F176" s="110"/>
      <c r="G176" s="137">
        <v>1</v>
      </c>
      <c r="H176" s="137"/>
      <c r="I176" s="137"/>
      <c r="J176" s="137"/>
      <c r="K176" s="137" t="s">
        <v>479</v>
      </c>
      <c r="L176" s="137" t="s">
        <v>480</v>
      </c>
      <c r="M176" s="257"/>
      <c r="N176" s="257"/>
    </row>
    <row r="177" spans="1:14" ht="30.75" customHeight="1">
      <c r="A177" s="257"/>
      <c r="B177" s="257"/>
      <c r="C177" s="257"/>
      <c r="D177" s="208"/>
      <c r="E177" s="112">
        <v>2</v>
      </c>
      <c r="F177" s="110"/>
      <c r="G177" s="137">
        <v>2</v>
      </c>
      <c r="H177" s="137"/>
      <c r="I177" s="137"/>
      <c r="J177" s="137"/>
      <c r="K177" s="137" t="s">
        <v>39</v>
      </c>
      <c r="L177" s="137" t="s">
        <v>481</v>
      </c>
      <c r="M177" s="257"/>
      <c r="N177" s="257"/>
    </row>
    <row r="178" spans="1:14" ht="54">
      <c r="A178" s="257"/>
      <c r="B178" s="257"/>
      <c r="C178" s="257"/>
      <c r="D178" s="111" t="s">
        <v>28</v>
      </c>
      <c r="E178" s="112">
        <v>1</v>
      </c>
      <c r="F178" s="110"/>
      <c r="G178" s="137">
        <v>1</v>
      </c>
      <c r="H178" s="137"/>
      <c r="I178" s="137"/>
      <c r="J178" s="137"/>
      <c r="K178" s="137" t="s">
        <v>482</v>
      </c>
      <c r="L178" s="137" t="s">
        <v>235</v>
      </c>
      <c r="M178" s="120" t="s">
        <v>483</v>
      </c>
      <c r="N178" s="257"/>
    </row>
    <row r="179" spans="1:14" ht="81">
      <c r="A179" s="225" t="s">
        <v>371</v>
      </c>
      <c r="B179" s="257" t="s">
        <v>455</v>
      </c>
      <c r="C179" s="257" t="s">
        <v>20</v>
      </c>
      <c r="D179" s="208" t="s">
        <v>38</v>
      </c>
      <c r="E179" s="112">
        <v>2</v>
      </c>
      <c r="F179" s="110"/>
      <c r="G179" s="137"/>
      <c r="H179" s="137">
        <v>2</v>
      </c>
      <c r="I179" s="137"/>
      <c r="J179" s="137"/>
      <c r="K179" s="137" t="s">
        <v>484</v>
      </c>
      <c r="L179" s="137" t="s">
        <v>485</v>
      </c>
      <c r="M179" s="130" t="s">
        <v>486</v>
      </c>
      <c r="N179" s="257"/>
    </row>
    <row r="180" spans="1:14" ht="42.75" customHeight="1">
      <c r="A180" s="226"/>
      <c r="B180" s="257"/>
      <c r="C180" s="257"/>
      <c r="D180" s="208"/>
      <c r="E180" s="112">
        <v>1</v>
      </c>
      <c r="F180" s="110"/>
      <c r="G180" s="137"/>
      <c r="H180" s="137">
        <v>1</v>
      </c>
      <c r="I180" s="137"/>
      <c r="J180" s="137"/>
      <c r="K180" s="137" t="s">
        <v>487</v>
      </c>
      <c r="L180" s="137" t="s">
        <v>447</v>
      </c>
      <c r="M180" s="257" t="s">
        <v>454</v>
      </c>
      <c r="N180" s="257"/>
    </row>
    <row r="181" spans="1:14" ht="36" customHeight="1">
      <c r="A181" s="226"/>
      <c r="B181" s="257"/>
      <c r="C181" s="257"/>
      <c r="D181" s="208"/>
      <c r="E181" s="112">
        <v>2</v>
      </c>
      <c r="F181" s="110"/>
      <c r="G181" s="137"/>
      <c r="H181" s="137">
        <v>2</v>
      </c>
      <c r="I181" s="137"/>
      <c r="J181" s="137"/>
      <c r="K181" s="137" t="s">
        <v>488</v>
      </c>
      <c r="L181" s="137" t="s">
        <v>416</v>
      </c>
      <c r="M181" s="257"/>
      <c r="N181" s="257"/>
    </row>
    <row r="182" spans="1:14" ht="39" customHeight="1">
      <c r="A182" s="226"/>
      <c r="B182" s="257" t="s">
        <v>489</v>
      </c>
      <c r="C182" s="257" t="s">
        <v>439</v>
      </c>
      <c r="D182" s="208"/>
      <c r="E182" s="112">
        <v>9</v>
      </c>
      <c r="F182" s="110"/>
      <c r="G182" s="110">
        <v>9</v>
      </c>
      <c r="H182" s="110"/>
      <c r="I182" s="110"/>
      <c r="J182" s="110"/>
      <c r="K182" s="110" t="s">
        <v>490</v>
      </c>
      <c r="L182" s="110" t="s">
        <v>491</v>
      </c>
      <c r="M182" s="234" t="s">
        <v>421</v>
      </c>
      <c r="N182" s="257"/>
    </row>
    <row r="183" spans="1:14" ht="42" customHeight="1">
      <c r="A183" s="226"/>
      <c r="B183" s="257"/>
      <c r="C183" s="257"/>
      <c r="D183" s="208"/>
      <c r="E183" s="112">
        <v>2</v>
      </c>
      <c r="F183" s="110"/>
      <c r="G183" s="110">
        <v>2</v>
      </c>
      <c r="H183" s="110"/>
      <c r="I183" s="110"/>
      <c r="J183" s="110"/>
      <c r="K183" s="110" t="s">
        <v>492</v>
      </c>
      <c r="L183" s="110" t="s">
        <v>399</v>
      </c>
      <c r="M183" s="234"/>
      <c r="N183" s="257"/>
    </row>
    <row r="184" spans="1:14" ht="78" customHeight="1">
      <c r="A184" s="226"/>
      <c r="B184" s="257"/>
      <c r="C184" s="257"/>
      <c r="D184" s="208"/>
      <c r="E184" s="112">
        <v>3</v>
      </c>
      <c r="F184" s="110"/>
      <c r="G184" s="110"/>
      <c r="H184" s="110">
        <v>3</v>
      </c>
      <c r="I184" s="110"/>
      <c r="J184" s="110"/>
      <c r="K184" s="110" t="s">
        <v>493</v>
      </c>
      <c r="L184" s="110" t="s">
        <v>494</v>
      </c>
      <c r="M184" s="130" t="s">
        <v>495</v>
      </c>
      <c r="N184" s="110"/>
    </row>
    <row r="185" spans="1:14" ht="76.5" customHeight="1">
      <c r="A185" s="226"/>
      <c r="B185" s="257"/>
      <c r="C185" s="257"/>
      <c r="D185" s="208"/>
      <c r="E185" s="112">
        <v>2</v>
      </c>
      <c r="F185" s="110"/>
      <c r="G185" s="110">
        <v>2</v>
      </c>
      <c r="H185" s="110"/>
      <c r="I185" s="110"/>
      <c r="J185" s="110"/>
      <c r="K185" s="110" t="s">
        <v>496</v>
      </c>
      <c r="L185" s="110" t="s">
        <v>395</v>
      </c>
      <c r="M185" s="130" t="s">
        <v>421</v>
      </c>
      <c r="N185" s="110"/>
    </row>
    <row r="186" spans="1:14" ht="72" customHeight="1">
      <c r="A186" s="226"/>
      <c r="B186" s="257"/>
      <c r="C186" s="257"/>
      <c r="D186" s="208"/>
      <c r="E186" s="112">
        <v>1</v>
      </c>
      <c r="F186" s="110"/>
      <c r="G186" s="110">
        <v>1</v>
      </c>
      <c r="H186" s="110"/>
      <c r="I186" s="110"/>
      <c r="J186" s="110"/>
      <c r="K186" s="110" t="s">
        <v>497</v>
      </c>
      <c r="L186" s="110" t="s">
        <v>498</v>
      </c>
      <c r="M186" s="130" t="s">
        <v>483</v>
      </c>
      <c r="N186" s="110"/>
    </row>
    <row r="187" spans="1:14" ht="85.5" customHeight="1">
      <c r="A187" s="226"/>
      <c r="B187" s="257"/>
      <c r="C187" s="257"/>
      <c r="D187" s="111" t="s">
        <v>28</v>
      </c>
      <c r="E187" s="112">
        <v>1</v>
      </c>
      <c r="F187" s="110"/>
      <c r="G187" s="110"/>
      <c r="H187" s="110">
        <v>1</v>
      </c>
      <c r="I187" s="110"/>
      <c r="J187" s="110"/>
      <c r="K187" s="110" t="s">
        <v>499</v>
      </c>
      <c r="L187" s="110" t="s">
        <v>350</v>
      </c>
      <c r="M187" s="130" t="s">
        <v>500</v>
      </c>
      <c r="N187" s="110"/>
    </row>
    <row r="188" spans="1:14" ht="67.5">
      <c r="A188" s="227"/>
      <c r="B188" s="257"/>
      <c r="C188" s="257"/>
      <c r="D188" s="115" t="s">
        <v>38</v>
      </c>
      <c r="E188" s="112">
        <v>1</v>
      </c>
      <c r="F188" s="110"/>
      <c r="G188" s="110"/>
      <c r="H188" s="110">
        <v>1</v>
      </c>
      <c r="I188" s="110"/>
      <c r="J188" s="110"/>
      <c r="K188" s="110" t="s">
        <v>501</v>
      </c>
      <c r="L188" s="110" t="s">
        <v>502</v>
      </c>
      <c r="M188" s="130" t="s">
        <v>495</v>
      </c>
      <c r="N188" s="110"/>
    </row>
    <row r="189" spans="1:14" ht="81">
      <c r="A189" s="221" t="s">
        <v>371</v>
      </c>
      <c r="B189" s="110" t="s">
        <v>489</v>
      </c>
      <c r="C189" s="110" t="s">
        <v>439</v>
      </c>
      <c r="D189" s="111" t="s">
        <v>28</v>
      </c>
      <c r="E189" s="112">
        <v>1</v>
      </c>
      <c r="F189" s="110"/>
      <c r="G189" s="110"/>
      <c r="H189" s="110">
        <v>1</v>
      </c>
      <c r="I189" s="110"/>
      <c r="J189" s="110"/>
      <c r="K189" s="110" t="s">
        <v>503</v>
      </c>
      <c r="L189" s="110" t="s">
        <v>504</v>
      </c>
      <c r="M189" s="130" t="s">
        <v>505</v>
      </c>
      <c r="N189" s="110"/>
    </row>
    <row r="190" spans="1:14" ht="40.5" customHeight="1">
      <c r="A190" s="184"/>
      <c r="B190" s="257" t="s">
        <v>506</v>
      </c>
      <c r="C190" s="257" t="s">
        <v>439</v>
      </c>
      <c r="D190" s="208" t="s">
        <v>38</v>
      </c>
      <c r="E190" s="112">
        <v>1</v>
      </c>
      <c r="F190" s="110"/>
      <c r="G190" s="110">
        <v>1</v>
      </c>
      <c r="H190" s="110"/>
      <c r="I190" s="110"/>
      <c r="J190" s="110"/>
      <c r="K190" s="110" t="s">
        <v>507</v>
      </c>
      <c r="L190" s="110" t="s">
        <v>508</v>
      </c>
      <c r="M190" s="257" t="s">
        <v>421</v>
      </c>
      <c r="N190" s="257"/>
    </row>
    <row r="191" spans="1:14" ht="40.5" customHeight="1">
      <c r="A191" s="184"/>
      <c r="B191" s="257"/>
      <c r="C191" s="257"/>
      <c r="D191" s="208"/>
      <c r="E191" s="112">
        <v>2</v>
      </c>
      <c r="F191" s="110"/>
      <c r="G191" s="110">
        <v>2</v>
      </c>
      <c r="H191" s="110"/>
      <c r="I191" s="110"/>
      <c r="J191" s="110"/>
      <c r="K191" s="110" t="s">
        <v>473</v>
      </c>
      <c r="L191" s="110" t="s">
        <v>474</v>
      </c>
      <c r="M191" s="257"/>
      <c r="N191" s="257"/>
    </row>
    <row r="192" spans="1:14" ht="27">
      <c r="A192" s="184"/>
      <c r="B192" s="257"/>
      <c r="C192" s="257"/>
      <c r="D192" s="208"/>
      <c r="E192" s="112">
        <v>1</v>
      </c>
      <c r="F192" s="110"/>
      <c r="G192" s="110">
        <v>1</v>
      </c>
      <c r="H192" s="110"/>
      <c r="I192" s="110"/>
      <c r="J192" s="110"/>
      <c r="K192" s="110" t="s">
        <v>509</v>
      </c>
      <c r="L192" s="110" t="s">
        <v>510</v>
      </c>
      <c r="M192" s="257"/>
      <c r="N192" s="257"/>
    </row>
    <row r="193" spans="1:14" ht="14.25">
      <c r="A193" s="184"/>
      <c r="B193" s="257"/>
      <c r="C193" s="257"/>
      <c r="D193" s="208"/>
      <c r="E193" s="112">
        <v>1</v>
      </c>
      <c r="F193" s="110"/>
      <c r="G193" s="110">
        <v>1</v>
      </c>
      <c r="H193" s="110"/>
      <c r="I193" s="110"/>
      <c r="J193" s="110"/>
      <c r="K193" s="110" t="s">
        <v>511</v>
      </c>
      <c r="L193" s="110" t="s">
        <v>399</v>
      </c>
      <c r="M193" s="257"/>
      <c r="N193" s="257"/>
    </row>
    <row r="194" spans="1:14" ht="27">
      <c r="A194" s="184"/>
      <c r="B194" s="257"/>
      <c r="C194" s="257"/>
      <c r="D194" s="208"/>
      <c r="E194" s="112">
        <v>1</v>
      </c>
      <c r="F194" s="110"/>
      <c r="G194" s="110">
        <v>1</v>
      </c>
      <c r="H194" s="110"/>
      <c r="I194" s="110"/>
      <c r="J194" s="110"/>
      <c r="K194" s="110" t="s">
        <v>512</v>
      </c>
      <c r="L194" s="110" t="s">
        <v>513</v>
      </c>
      <c r="M194" s="257"/>
      <c r="N194" s="257"/>
    </row>
    <row r="195" spans="1:14" ht="27">
      <c r="A195" s="184"/>
      <c r="B195" s="257"/>
      <c r="C195" s="257"/>
      <c r="D195" s="208"/>
      <c r="E195" s="112">
        <v>1</v>
      </c>
      <c r="F195" s="110"/>
      <c r="G195" s="110">
        <v>1</v>
      </c>
      <c r="H195" s="110"/>
      <c r="I195" s="110"/>
      <c r="J195" s="110"/>
      <c r="K195" s="110" t="s">
        <v>514</v>
      </c>
      <c r="L195" s="110" t="s">
        <v>40</v>
      </c>
      <c r="M195" s="257"/>
      <c r="N195" s="257"/>
    </row>
    <row r="196" spans="1:14" ht="43.5" customHeight="1">
      <c r="A196" s="184"/>
      <c r="B196" s="257"/>
      <c r="C196" s="257"/>
      <c r="D196" s="208"/>
      <c r="E196" s="112">
        <v>1</v>
      </c>
      <c r="F196" s="110"/>
      <c r="G196" s="110">
        <v>1</v>
      </c>
      <c r="H196" s="110"/>
      <c r="I196" s="110"/>
      <c r="J196" s="110"/>
      <c r="K196" s="110" t="s">
        <v>458</v>
      </c>
      <c r="L196" s="110" t="s">
        <v>403</v>
      </c>
      <c r="M196" s="257"/>
      <c r="N196" s="257"/>
    </row>
    <row r="197" spans="1:14" ht="42.75" customHeight="1">
      <c r="A197" s="184"/>
      <c r="B197" s="257"/>
      <c r="C197" s="257"/>
      <c r="D197" s="208"/>
      <c r="E197" s="112">
        <v>1</v>
      </c>
      <c r="F197" s="110"/>
      <c r="G197" s="110">
        <v>1</v>
      </c>
      <c r="H197" s="110"/>
      <c r="I197" s="110"/>
      <c r="J197" s="110"/>
      <c r="K197" s="110" t="s">
        <v>460</v>
      </c>
      <c r="L197" s="110" t="s">
        <v>403</v>
      </c>
      <c r="M197" s="257"/>
      <c r="N197" s="257"/>
    </row>
    <row r="198" spans="1:14" ht="99" customHeight="1">
      <c r="A198" s="184"/>
      <c r="B198" s="257"/>
      <c r="C198" s="257"/>
      <c r="D198" s="208"/>
      <c r="E198" s="112">
        <v>1</v>
      </c>
      <c r="F198" s="110"/>
      <c r="G198" s="110">
        <v>1</v>
      </c>
      <c r="H198" s="110"/>
      <c r="I198" s="110"/>
      <c r="J198" s="110"/>
      <c r="K198" s="110" t="s">
        <v>515</v>
      </c>
      <c r="L198" s="110" t="s">
        <v>491</v>
      </c>
      <c r="M198" s="120" t="s">
        <v>516</v>
      </c>
      <c r="N198" s="130"/>
    </row>
    <row r="199" spans="1:14" ht="84" customHeight="1">
      <c r="A199" s="185"/>
      <c r="B199" s="257"/>
      <c r="C199" s="257"/>
      <c r="D199" s="208"/>
      <c r="E199" s="145">
        <v>1</v>
      </c>
      <c r="F199" s="110"/>
      <c r="G199" s="133">
        <v>1</v>
      </c>
      <c r="H199" s="110"/>
      <c r="I199" s="110"/>
      <c r="J199" s="110"/>
      <c r="K199" s="110" t="s">
        <v>517</v>
      </c>
      <c r="L199" s="110" t="s">
        <v>518</v>
      </c>
      <c r="M199" s="120" t="s">
        <v>421</v>
      </c>
      <c r="N199" s="130"/>
    </row>
    <row r="200" spans="1:14" ht="87" customHeight="1">
      <c r="A200" s="221" t="s">
        <v>371</v>
      </c>
      <c r="B200" s="257" t="s">
        <v>506</v>
      </c>
      <c r="C200" s="257" t="s">
        <v>439</v>
      </c>
      <c r="D200" s="208"/>
      <c r="E200" s="145">
        <v>2</v>
      </c>
      <c r="F200" s="110"/>
      <c r="G200" s="133">
        <v>2</v>
      </c>
      <c r="H200" s="110"/>
      <c r="I200" s="110"/>
      <c r="J200" s="110"/>
      <c r="K200" s="110" t="s">
        <v>519</v>
      </c>
      <c r="L200" s="110" t="s">
        <v>416</v>
      </c>
      <c r="M200" s="148" t="s">
        <v>520</v>
      </c>
      <c r="N200" s="130"/>
    </row>
    <row r="201" spans="1:14" ht="108.75" customHeight="1">
      <c r="A201" s="184"/>
      <c r="B201" s="257"/>
      <c r="C201" s="257"/>
      <c r="D201" s="208"/>
      <c r="E201" s="112">
        <v>1</v>
      </c>
      <c r="F201" s="110"/>
      <c r="G201" s="110"/>
      <c r="H201" s="110">
        <v>1</v>
      </c>
      <c r="I201" s="110"/>
      <c r="J201" s="110"/>
      <c r="K201" s="110" t="s">
        <v>521</v>
      </c>
      <c r="L201" s="110" t="s">
        <v>416</v>
      </c>
      <c r="M201" s="148" t="s">
        <v>522</v>
      </c>
      <c r="N201" s="130"/>
    </row>
    <row r="202" spans="1:14" ht="55.5" customHeight="1">
      <c r="A202" s="184"/>
      <c r="B202" s="257"/>
      <c r="C202" s="257"/>
      <c r="D202" s="111" t="s">
        <v>28</v>
      </c>
      <c r="E202" s="112">
        <v>1</v>
      </c>
      <c r="F202" s="110"/>
      <c r="G202" s="110">
        <v>1</v>
      </c>
      <c r="H202" s="110"/>
      <c r="I202" s="110"/>
      <c r="J202" s="110"/>
      <c r="K202" s="110" t="s">
        <v>523</v>
      </c>
      <c r="L202" s="110" t="s">
        <v>524</v>
      </c>
      <c r="M202" s="148" t="s">
        <v>483</v>
      </c>
      <c r="N202" s="110"/>
    </row>
    <row r="203" spans="1:14" ht="40.5" customHeight="1">
      <c r="A203" s="184"/>
      <c r="B203" s="257" t="s">
        <v>525</v>
      </c>
      <c r="C203" s="257" t="s">
        <v>439</v>
      </c>
      <c r="D203" s="208" t="s">
        <v>38</v>
      </c>
      <c r="E203" s="112">
        <v>1</v>
      </c>
      <c r="F203" s="110"/>
      <c r="G203" s="110">
        <v>1</v>
      </c>
      <c r="H203" s="110"/>
      <c r="I203" s="110"/>
      <c r="J203" s="110"/>
      <c r="K203" s="110" t="s">
        <v>526</v>
      </c>
      <c r="L203" s="110" t="s">
        <v>527</v>
      </c>
      <c r="M203" s="234" t="s">
        <v>421</v>
      </c>
      <c r="N203" s="257"/>
    </row>
    <row r="204" spans="1:14" ht="27">
      <c r="A204" s="184"/>
      <c r="B204" s="257"/>
      <c r="C204" s="257"/>
      <c r="D204" s="208"/>
      <c r="E204" s="112">
        <v>1</v>
      </c>
      <c r="F204" s="110"/>
      <c r="G204" s="110">
        <v>1</v>
      </c>
      <c r="H204" s="110"/>
      <c r="I204" s="110"/>
      <c r="J204" s="110"/>
      <c r="K204" s="110" t="s">
        <v>528</v>
      </c>
      <c r="L204" s="110" t="s">
        <v>529</v>
      </c>
      <c r="M204" s="234"/>
      <c r="N204" s="257"/>
    </row>
    <row r="205" spans="1:14" ht="27">
      <c r="A205" s="184"/>
      <c r="B205" s="257"/>
      <c r="C205" s="257"/>
      <c r="D205" s="208"/>
      <c r="E205" s="112">
        <v>1</v>
      </c>
      <c r="F205" s="110"/>
      <c r="G205" s="110">
        <v>1</v>
      </c>
      <c r="H205" s="110"/>
      <c r="I205" s="110"/>
      <c r="J205" s="110"/>
      <c r="K205" s="110" t="s">
        <v>530</v>
      </c>
      <c r="L205" s="110" t="s">
        <v>531</v>
      </c>
      <c r="M205" s="234"/>
      <c r="N205" s="257"/>
    </row>
    <row r="206" spans="1:14" ht="27">
      <c r="A206" s="184"/>
      <c r="B206" s="257"/>
      <c r="C206" s="257"/>
      <c r="D206" s="208"/>
      <c r="E206" s="112">
        <v>1</v>
      </c>
      <c r="F206" s="110"/>
      <c r="G206" s="110">
        <v>1</v>
      </c>
      <c r="H206" s="110"/>
      <c r="I206" s="110"/>
      <c r="J206" s="110"/>
      <c r="K206" s="110" t="s">
        <v>532</v>
      </c>
      <c r="L206" s="110" t="s">
        <v>533</v>
      </c>
      <c r="M206" s="234"/>
      <c r="N206" s="257"/>
    </row>
    <row r="207" spans="1:14" ht="27">
      <c r="A207" s="184"/>
      <c r="B207" s="257"/>
      <c r="C207" s="257"/>
      <c r="D207" s="208"/>
      <c r="E207" s="112">
        <v>1</v>
      </c>
      <c r="F207" s="110"/>
      <c r="G207" s="110">
        <v>1</v>
      </c>
      <c r="H207" s="110"/>
      <c r="I207" s="110"/>
      <c r="J207" s="110"/>
      <c r="K207" s="110" t="s">
        <v>534</v>
      </c>
      <c r="L207" s="110" t="s">
        <v>535</v>
      </c>
      <c r="M207" s="234"/>
      <c r="N207" s="257"/>
    </row>
    <row r="208" spans="1:14" ht="27">
      <c r="A208" s="184"/>
      <c r="B208" s="257"/>
      <c r="C208" s="257"/>
      <c r="D208" s="208"/>
      <c r="E208" s="112">
        <v>1</v>
      </c>
      <c r="F208" s="110"/>
      <c r="G208" s="110">
        <v>1</v>
      </c>
      <c r="H208" s="110"/>
      <c r="I208" s="110"/>
      <c r="J208" s="110"/>
      <c r="K208" s="110" t="s">
        <v>536</v>
      </c>
      <c r="L208" s="110" t="s">
        <v>537</v>
      </c>
      <c r="M208" s="234"/>
      <c r="N208" s="257"/>
    </row>
    <row r="209" spans="1:14" ht="27">
      <c r="A209" s="184"/>
      <c r="B209" s="257"/>
      <c r="C209" s="257"/>
      <c r="D209" s="208"/>
      <c r="E209" s="112">
        <v>1</v>
      </c>
      <c r="F209" s="110"/>
      <c r="G209" s="110">
        <v>1</v>
      </c>
      <c r="H209" s="110"/>
      <c r="I209" s="110"/>
      <c r="J209" s="110"/>
      <c r="K209" s="110" t="s">
        <v>538</v>
      </c>
      <c r="L209" s="110" t="s">
        <v>539</v>
      </c>
      <c r="M209" s="234"/>
      <c r="N209" s="257"/>
    </row>
    <row r="210" spans="1:14" ht="33.75" customHeight="1">
      <c r="A210" s="184"/>
      <c r="B210" s="257"/>
      <c r="C210" s="257"/>
      <c r="D210" s="208"/>
      <c r="E210" s="112">
        <v>1</v>
      </c>
      <c r="F210" s="110"/>
      <c r="G210" s="110">
        <v>1</v>
      </c>
      <c r="H210" s="110"/>
      <c r="I210" s="110"/>
      <c r="J210" s="110"/>
      <c r="K210" s="110" t="s">
        <v>540</v>
      </c>
      <c r="L210" s="110" t="s">
        <v>541</v>
      </c>
      <c r="M210" s="234"/>
      <c r="N210" s="257"/>
    </row>
    <row r="211" spans="1:14" ht="27">
      <c r="A211" s="184"/>
      <c r="B211" s="257"/>
      <c r="C211" s="257"/>
      <c r="D211" s="208"/>
      <c r="E211" s="112">
        <v>1</v>
      </c>
      <c r="F211" s="110"/>
      <c r="G211" s="110">
        <v>1</v>
      </c>
      <c r="H211" s="110"/>
      <c r="I211" s="110"/>
      <c r="J211" s="110"/>
      <c r="K211" s="110" t="s">
        <v>542</v>
      </c>
      <c r="L211" s="110" t="s">
        <v>543</v>
      </c>
      <c r="M211" s="234"/>
      <c r="N211" s="257"/>
    </row>
    <row r="212" spans="1:14" ht="14.25">
      <c r="A212" s="185"/>
      <c r="B212" s="257"/>
      <c r="C212" s="257"/>
      <c r="D212" s="208"/>
      <c r="E212" s="112">
        <v>1</v>
      </c>
      <c r="F212" s="110"/>
      <c r="G212" s="110">
        <v>1</v>
      </c>
      <c r="H212" s="110"/>
      <c r="I212" s="110"/>
      <c r="J212" s="110"/>
      <c r="K212" s="133" t="s">
        <v>544</v>
      </c>
      <c r="L212" s="110" t="s">
        <v>545</v>
      </c>
      <c r="M212" s="234"/>
      <c r="N212" s="257"/>
    </row>
    <row r="213" spans="1:14" ht="27">
      <c r="A213" s="222" t="s">
        <v>371</v>
      </c>
      <c r="B213" s="257" t="s">
        <v>525</v>
      </c>
      <c r="C213" s="257" t="s">
        <v>439</v>
      </c>
      <c r="D213" s="208"/>
      <c r="E213" s="112">
        <v>1</v>
      </c>
      <c r="F213" s="110"/>
      <c r="G213" s="110">
        <v>1</v>
      </c>
      <c r="H213" s="110"/>
      <c r="I213" s="110"/>
      <c r="J213" s="110"/>
      <c r="K213" s="133" t="s">
        <v>546</v>
      </c>
      <c r="L213" s="110" t="s">
        <v>474</v>
      </c>
      <c r="M213" s="257" t="s">
        <v>421</v>
      </c>
      <c r="N213" s="257"/>
    </row>
    <row r="214" spans="1:14" ht="27">
      <c r="A214" s="222"/>
      <c r="B214" s="257"/>
      <c r="C214" s="257"/>
      <c r="D214" s="208"/>
      <c r="E214" s="112">
        <v>1</v>
      </c>
      <c r="F214" s="110"/>
      <c r="G214" s="110">
        <v>1</v>
      </c>
      <c r="H214" s="110"/>
      <c r="I214" s="110"/>
      <c r="J214" s="110"/>
      <c r="K214" s="110" t="s">
        <v>460</v>
      </c>
      <c r="L214" s="110" t="s">
        <v>547</v>
      </c>
      <c r="M214" s="257"/>
      <c r="N214" s="257"/>
    </row>
    <row r="215" spans="1:14" ht="27">
      <c r="A215" s="222"/>
      <c r="B215" s="257"/>
      <c r="C215" s="257"/>
      <c r="D215" s="208"/>
      <c r="E215" s="112">
        <v>1</v>
      </c>
      <c r="F215" s="110"/>
      <c r="G215" s="110">
        <v>1</v>
      </c>
      <c r="H215" s="110"/>
      <c r="I215" s="110"/>
      <c r="J215" s="110"/>
      <c r="K215" s="110" t="s">
        <v>458</v>
      </c>
      <c r="L215" s="110" t="s">
        <v>548</v>
      </c>
      <c r="M215" s="257"/>
      <c r="N215" s="257"/>
    </row>
    <row r="216" spans="1:14" ht="27">
      <c r="A216" s="222"/>
      <c r="B216" s="257"/>
      <c r="C216" s="257"/>
      <c r="D216" s="208"/>
      <c r="E216" s="112">
        <v>1</v>
      </c>
      <c r="F216" s="110"/>
      <c r="G216" s="110">
        <v>1</v>
      </c>
      <c r="H216" s="110"/>
      <c r="I216" s="110"/>
      <c r="J216" s="110"/>
      <c r="K216" s="110" t="s">
        <v>394</v>
      </c>
      <c r="L216" s="110" t="s">
        <v>549</v>
      </c>
      <c r="M216" s="257"/>
      <c r="N216" s="257"/>
    </row>
    <row r="217" spans="1:14" ht="40.5">
      <c r="A217" s="222"/>
      <c r="B217" s="257"/>
      <c r="C217" s="257"/>
      <c r="D217" s="208"/>
      <c r="E217" s="112">
        <v>1</v>
      </c>
      <c r="F217" s="110"/>
      <c r="G217" s="110">
        <v>1</v>
      </c>
      <c r="H217" s="110"/>
      <c r="I217" s="110"/>
      <c r="J217" s="110"/>
      <c r="K217" s="110" t="s">
        <v>404</v>
      </c>
      <c r="L217" s="110" t="s">
        <v>451</v>
      </c>
      <c r="M217" s="120" t="s">
        <v>483</v>
      </c>
      <c r="N217" s="257"/>
    </row>
    <row r="218" spans="1:14" ht="126" customHeight="1">
      <c r="A218" s="222"/>
      <c r="B218" s="257"/>
      <c r="C218" s="257"/>
      <c r="D218" s="111" t="s">
        <v>28</v>
      </c>
      <c r="E218" s="112">
        <v>1</v>
      </c>
      <c r="F218" s="110"/>
      <c r="G218" s="110"/>
      <c r="H218" s="110">
        <v>1</v>
      </c>
      <c r="I218" s="110"/>
      <c r="J218" s="110"/>
      <c r="K218" s="110" t="s">
        <v>550</v>
      </c>
      <c r="L218" s="110" t="s">
        <v>551</v>
      </c>
      <c r="M218" s="130" t="s">
        <v>552</v>
      </c>
      <c r="N218" s="110"/>
    </row>
    <row r="219" spans="1:14" ht="120.75" customHeight="1">
      <c r="A219" s="222"/>
      <c r="B219" s="257"/>
      <c r="C219" s="257"/>
      <c r="D219" s="208" t="s">
        <v>38</v>
      </c>
      <c r="E219" s="112">
        <v>9</v>
      </c>
      <c r="F219" s="110"/>
      <c r="G219" s="110"/>
      <c r="H219" s="110">
        <v>9</v>
      </c>
      <c r="I219" s="110"/>
      <c r="J219" s="110"/>
      <c r="K219" s="110" t="s">
        <v>488</v>
      </c>
      <c r="L219" s="110" t="s">
        <v>138</v>
      </c>
      <c r="M219" s="130" t="s">
        <v>454</v>
      </c>
      <c r="N219" s="110"/>
    </row>
    <row r="220" spans="1:14" ht="72.75" customHeight="1">
      <c r="A220" s="222"/>
      <c r="B220" s="257" t="s">
        <v>553</v>
      </c>
      <c r="C220" s="257" t="s">
        <v>439</v>
      </c>
      <c r="D220" s="208"/>
      <c r="E220" s="112">
        <v>4</v>
      </c>
      <c r="F220" s="110"/>
      <c r="G220" s="110"/>
      <c r="H220" s="110">
        <v>4</v>
      </c>
      <c r="I220" s="110"/>
      <c r="J220" s="110"/>
      <c r="K220" s="137" t="s">
        <v>554</v>
      </c>
      <c r="L220" s="137" t="s">
        <v>555</v>
      </c>
      <c r="M220" s="130" t="s">
        <v>556</v>
      </c>
      <c r="N220" s="149"/>
    </row>
    <row r="221" spans="1:14" ht="108" customHeight="1">
      <c r="A221" s="222"/>
      <c r="B221" s="257"/>
      <c r="C221" s="257"/>
      <c r="D221" s="208"/>
      <c r="E221" s="112">
        <v>12</v>
      </c>
      <c r="F221" s="110"/>
      <c r="G221" s="110"/>
      <c r="H221" s="110"/>
      <c r="I221" s="110">
        <v>12</v>
      </c>
      <c r="J221" s="110"/>
      <c r="K221" s="137" t="s">
        <v>557</v>
      </c>
      <c r="L221" s="137" t="s">
        <v>558</v>
      </c>
      <c r="M221" s="130" t="s">
        <v>559</v>
      </c>
      <c r="N221" s="110"/>
    </row>
    <row r="222" spans="1:14" ht="67.5">
      <c r="A222" s="257" t="s">
        <v>371</v>
      </c>
      <c r="B222" s="257" t="s">
        <v>553</v>
      </c>
      <c r="C222" s="257" t="s">
        <v>439</v>
      </c>
      <c r="D222" s="208"/>
      <c r="E222" s="112">
        <v>1</v>
      </c>
      <c r="F222" s="110"/>
      <c r="G222" s="110"/>
      <c r="H222" s="110"/>
      <c r="I222" s="110">
        <v>1</v>
      </c>
      <c r="J222" s="110"/>
      <c r="K222" s="137" t="s">
        <v>560</v>
      </c>
      <c r="L222" s="142" t="s">
        <v>561</v>
      </c>
      <c r="M222" s="130" t="s">
        <v>562</v>
      </c>
      <c r="N222" s="110"/>
    </row>
    <row r="223" spans="1:14" ht="148.5" customHeight="1">
      <c r="A223" s="257"/>
      <c r="B223" s="257"/>
      <c r="C223" s="257"/>
      <c r="D223" s="209" t="s">
        <v>28</v>
      </c>
      <c r="E223" s="112">
        <v>1</v>
      </c>
      <c r="F223" s="110"/>
      <c r="G223" s="110">
        <v>1</v>
      </c>
      <c r="H223" s="110"/>
      <c r="I223" s="110"/>
      <c r="J223" s="110"/>
      <c r="K223" s="137" t="s">
        <v>563</v>
      </c>
      <c r="L223" s="137" t="s">
        <v>564</v>
      </c>
      <c r="M223" s="130" t="s">
        <v>565</v>
      </c>
      <c r="N223" s="110"/>
    </row>
    <row r="224" spans="1:14" ht="93" customHeight="1">
      <c r="A224" s="257"/>
      <c r="B224" s="257"/>
      <c r="C224" s="257"/>
      <c r="D224" s="209"/>
      <c r="E224" s="112">
        <v>2</v>
      </c>
      <c r="F224" s="110"/>
      <c r="G224" s="110"/>
      <c r="H224" s="110"/>
      <c r="I224" s="110">
        <v>2</v>
      </c>
      <c r="J224" s="110"/>
      <c r="K224" s="110" t="s">
        <v>566</v>
      </c>
      <c r="L224" s="133" t="s">
        <v>567</v>
      </c>
      <c r="M224" s="130" t="s">
        <v>568</v>
      </c>
      <c r="N224" s="110"/>
    </row>
    <row r="225" spans="1:14" ht="93" customHeight="1">
      <c r="A225" s="257"/>
      <c r="B225" s="257" t="s">
        <v>569</v>
      </c>
      <c r="C225" s="257" t="s">
        <v>439</v>
      </c>
      <c r="D225" s="208" t="s">
        <v>38</v>
      </c>
      <c r="E225" s="112">
        <v>1</v>
      </c>
      <c r="F225" s="110"/>
      <c r="G225" s="110"/>
      <c r="H225" s="110">
        <v>1</v>
      </c>
      <c r="I225" s="110"/>
      <c r="J225" s="110"/>
      <c r="K225" s="110" t="s">
        <v>570</v>
      </c>
      <c r="L225" s="110" t="s">
        <v>571</v>
      </c>
      <c r="M225" s="110" t="s">
        <v>572</v>
      </c>
      <c r="N225" s="110"/>
    </row>
    <row r="226" spans="1:14" ht="126.75" customHeight="1">
      <c r="A226" s="257"/>
      <c r="B226" s="257"/>
      <c r="C226" s="257"/>
      <c r="D226" s="208"/>
      <c r="E226" s="112">
        <v>1</v>
      </c>
      <c r="F226" s="110"/>
      <c r="G226" s="110"/>
      <c r="H226" s="110">
        <v>1</v>
      </c>
      <c r="I226" s="110"/>
      <c r="J226" s="110"/>
      <c r="K226" s="110" t="s">
        <v>573</v>
      </c>
      <c r="L226" s="110" t="s">
        <v>574</v>
      </c>
      <c r="M226" s="110" t="s">
        <v>575</v>
      </c>
      <c r="N226" s="110"/>
    </row>
    <row r="227" spans="1:14" ht="21.75" customHeight="1">
      <c r="A227" s="257"/>
      <c r="B227" s="222" t="s">
        <v>101</v>
      </c>
      <c r="C227" s="222"/>
      <c r="D227" s="142"/>
      <c r="E227" s="143">
        <v>152</v>
      </c>
      <c r="F227" s="142"/>
      <c r="G227" s="142"/>
      <c r="H227" s="142"/>
      <c r="I227" s="142"/>
      <c r="J227" s="142"/>
      <c r="K227" s="142"/>
      <c r="L227" s="142"/>
      <c r="M227" s="134"/>
      <c r="N227" s="142"/>
    </row>
    <row r="228" spans="1:14" ht="15.75" customHeight="1">
      <c r="A228" s="99"/>
      <c r="B228" s="187" t="s">
        <v>576</v>
      </c>
      <c r="C228" s="187"/>
      <c r="D228" s="187"/>
      <c r="E228" s="146">
        <v>291</v>
      </c>
      <c r="F228" s="147"/>
      <c r="G228" s="147"/>
      <c r="H228" s="147"/>
      <c r="I228" s="147"/>
      <c r="J228" s="147"/>
      <c r="K228" s="147"/>
      <c r="L228" s="99"/>
      <c r="M228" s="150"/>
      <c r="N228" s="99"/>
    </row>
    <row r="229" spans="1:14" ht="14.25">
      <c r="A229" s="99"/>
      <c r="B229" s="99"/>
      <c r="C229" s="147"/>
      <c r="D229" s="147"/>
      <c r="E229" s="146"/>
      <c r="F229" s="147"/>
      <c r="G229" s="147"/>
      <c r="H229" s="147"/>
      <c r="I229" s="147"/>
      <c r="J229" s="147"/>
      <c r="K229" s="147"/>
      <c r="L229" s="99"/>
      <c r="M229" s="150"/>
      <c r="N229" s="99"/>
    </row>
    <row r="230" spans="1:14" ht="14.25">
      <c r="A230" s="99"/>
      <c r="B230" s="99"/>
      <c r="C230" s="147"/>
      <c r="D230" s="147"/>
      <c r="E230" s="146"/>
      <c r="F230" s="147"/>
      <c r="G230" s="147"/>
      <c r="H230" s="147"/>
      <c r="I230" s="147"/>
      <c r="J230" s="147"/>
      <c r="K230" s="147"/>
      <c r="L230" s="99"/>
      <c r="M230" s="150"/>
      <c r="N230" s="99"/>
    </row>
    <row r="231" spans="1:14" ht="14.25">
      <c r="A231" s="99"/>
      <c r="B231" s="99"/>
      <c r="C231" s="147"/>
      <c r="D231" s="147"/>
      <c r="E231" s="146"/>
      <c r="F231" s="147"/>
      <c r="G231" s="147"/>
      <c r="H231" s="147"/>
      <c r="I231" s="147"/>
      <c r="J231" s="147"/>
      <c r="K231" s="147"/>
      <c r="L231" s="99"/>
      <c r="M231" s="150"/>
      <c r="N231" s="99"/>
    </row>
    <row r="232" spans="1:14" ht="14.25">
      <c r="A232" s="99"/>
      <c r="B232" s="99"/>
      <c r="C232" s="147"/>
      <c r="D232" s="147"/>
      <c r="E232" s="146"/>
      <c r="F232" s="147"/>
      <c r="G232" s="147"/>
      <c r="H232" s="147"/>
      <c r="I232" s="147"/>
      <c r="J232" s="147"/>
      <c r="K232" s="147"/>
      <c r="L232" s="99"/>
      <c r="M232" s="150"/>
      <c r="N232" s="99"/>
    </row>
    <row r="233" spans="1:14" ht="14.25">
      <c r="A233" s="99"/>
      <c r="B233" s="99"/>
      <c r="C233" s="147"/>
      <c r="D233" s="147"/>
      <c r="E233" s="146"/>
      <c r="F233" s="147"/>
      <c r="G233" s="147"/>
      <c r="H233" s="147"/>
      <c r="I233" s="147"/>
      <c r="J233" s="147"/>
      <c r="K233" s="147"/>
      <c r="L233" s="99"/>
      <c r="M233" s="150"/>
      <c r="N233" s="99"/>
    </row>
    <row r="234" spans="1:14" ht="14.25">
      <c r="A234" s="99"/>
      <c r="B234" s="99"/>
      <c r="C234" s="147"/>
      <c r="D234" s="147"/>
      <c r="E234" s="146"/>
      <c r="F234" s="147"/>
      <c r="G234" s="147"/>
      <c r="H234" s="147"/>
      <c r="I234" s="147"/>
      <c r="J234" s="147"/>
      <c r="K234" s="147"/>
      <c r="L234" s="99"/>
      <c r="M234" s="150"/>
      <c r="N234" s="99"/>
    </row>
    <row r="235" spans="1:14" ht="14.25">
      <c r="A235" s="99"/>
      <c r="B235" s="99"/>
      <c r="C235" s="147"/>
      <c r="D235" s="147"/>
      <c r="E235" s="146"/>
      <c r="F235" s="147"/>
      <c r="G235" s="147"/>
      <c r="H235" s="147"/>
      <c r="I235" s="147"/>
      <c r="J235" s="147"/>
      <c r="K235" s="147"/>
      <c r="L235" s="99"/>
      <c r="M235" s="150"/>
      <c r="N235" s="99"/>
    </row>
    <row r="236" spans="1:14" ht="14.25">
      <c r="A236" s="99"/>
      <c r="B236" s="99"/>
      <c r="C236" s="147"/>
      <c r="D236" s="147"/>
      <c r="E236" s="146"/>
      <c r="F236" s="147"/>
      <c r="G236" s="147"/>
      <c r="H236" s="147"/>
      <c r="I236" s="147"/>
      <c r="J236" s="147"/>
      <c r="K236" s="147"/>
      <c r="L236" s="99"/>
      <c r="M236" s="150"/>
      <c r="N236" s="99"/>
    </row>
    <row r="237" spans="1:14" ht="14.25">
      <c r="A237" s="99"/>
      <c r="B237" s="99"/>
      <c r="C237" s="147"/>
      <c r="D237" s="147"/>
      <c r="E237" s="146"/>
      <c r="F237" s="147"/>
      <c r="G237" s="147"/>
      <c r="H237" s="147"/>
      <c r="I237" s="147"/>
      <c r="J237" s="147"/>
      <c r="K237" s="147"/>
      <c r="L237" s="99"/>
      <c r="M237" s="150"/>
      <c r="N237" s="99"/>
    </row>
    <row r="238" spans="1:14" ht="14.25">
      <c r="A238" s="99"/>
      <c r="B238" s="99"/>
      <c r="C238" s="147"/>
      <c r="D238" s="147"/>
      <c r="E238" s="146"/>
      <c r="F238" s="147"/>
      <c r="G238" s="147"/>
      <c r="H238" s="147"/>
      <c r="I238" s="147"/>
      <c r="J238" s="147"/>
      <c r="K238" s="147"/>
      <c r="L238" s="99"/>
      <c r="M238" s="150"/>
      <c r="N238" s="99"/>
    </row>
    <row r="239" spans="1:14" ht="14.25">
      <c r="A239" s="99"/>
      <c r="B239" s="99"/>
      <c r="C239" s="147"/>
      <c r="D239" s="147"/>
      <c r="E239" s="146"/>
      <c r="F239" s="147"/>
      <c r="G239" s="147"/>
      <c r="H239" s="147"/>
      <c r="I239" s="147"/>
      <c r="J239" s="147"/>
      <c r="K239" s="147"/>
      <c r="L239" s="99"/>
      <c r="M239" s="150"/>
      <c r="N239" s="99"/>
    </row>
    <row r="240" spans="1:14" ht="14.25">
      <c r="A240" s="99"/>
      <c r="B240" s="99"/>
      <c r="C240" s="147"/>
      <c r="D240" s="147"/>
      <c r="E240" s="146"/>
      <c r="F240" s="147"/>
      <c r="G240" s="147"/>
      <c r="H240" s="147"/>
      <c r="I240" s="147"/>
      <c r="J240" s="147"/>
      <c r="K240" s="147"/>
      <c r="L240" s="99"/>
      <c r="M240" s="150"/>
      <c r="N240" s="99"/>
    </row>
    <row r="241" spans="1:14" ht="14.25">
      <c r="A241" s="99"/>
      <c r="B241" s="99"/>
      <c r="C241" s="147"/>
      <c r="D241" s="147"/>
      <c r="E241" s="146"/>
      <c r="F241" s="147"/>
      <c r="G241" s="147"/>
      <c r="H241" s="147"/>
      <c r="I241" s="147"/>
      <c r="J241" s="147"/>
      <c r="K241" s="147"/>
      <c r="L241" s="99"/>
      <c r="M241" s="150"/>
      <c r="N241" s="99"/>
    </row>
    <row r="242" spans="1:14" ht="14.25">
      <c r="A242" s="99"/>
      <c r="B242" s="99"/>
      <c r="C242" s="147"/>
      <c r="D242" s="147"/>
      <c r="E242" s="146"/>
      <c r="F242" s="147"/>
      <c r="G242" s="147"/>
      <c r="H242" s="147"/>
      <c r="I242" s="147"/>
      <c r="J242" s="147"/>
      <c r="K242" s="147"/>
      <c r="L242" s="99"/>
      <c r="M242" s="150"/>
      <c r="N242" s="99"/>
    </row>
    <row r="243" spans="1:14" ht="14.25">
      <c r="A243" s="99"/>
      <c r="B243" s="99"/>
      <c r="C243" s="147"/>
      <c r="D243" s="147"/>
      <c r="E243" s="146"/>
      <c r="F243" s="147"/>
      <c r="G243" s="147"/>
      <c r="H243" s="147"/>
      <c r="I243" s="147"/>
      <c r="J243" s="147"/>
      <c r="K243" s="147"/>
      <c r="L243" s="99"/>
      <c r="M243" s="150"/>
      <c r="N243" s="99"/>
    </row>
    <row r="244" spans="1:14" ht="14.25">
      <c r="A244" s="99"/>
      <c r="B244" s="99"/>
      <c r="C244" s="147"/>
      <c r="D244" s="147"/>
      <c r="E244" s="146"/>
      <c r="F244" s="147"/>
      <c r="G244" s="147"/>
      <c r="H244" s="147"/>
      <c r="I244" s="147"/>
      <c r="J244" s="147"/>
      <c r="K244" s="147"/>
      <c r="L244" s="99"/>
      <c r="M244" s="150"/>
      <c r="N244" s="99"/>
    </row>
    <row r="245" spans="1:14" ht="14.25">
      <c r="A245" s="99"/>
      <c r="B245" s="99"/>
      <c r="C245" s="147"/>
      <c r="D245" s="147"/>
      <c r="E245" s="146"/>
      <c r="F245" s="147"/>
      <c r="G245" s="147"/>
      <c r="H245" s="147"/>
      <c r="I245" s="147"/>
      <c r="J245" s="147"/>
      <c r="K245" s="147"/>
      <c r="L245" s="99"/>
      <c r="M245" s="150"/>
      <c r="N245" s="99"/>
    </row>
    <row r="246" spans="1:14" ht="14.25">
      <c r="A246" s="99"/>
      <c r="B246" s="99"/>
      <c r="C246" s="147"/>
      <c r="D246" s="147"/>
      <c r="E246" s="146"/>
      <c r="F246" s="147"/>
      <c r="G246" s="147"/>
      <c r="H246" s="147"/>
      <c r="I246" s="147"/>
      <c r="J246" s="147"/>
      <c r="K246" s="147"/>
      <c r="L246" s="99"/>
      <c r="M246" s="150"/>
      <c r="N246" s="99"/>
    </row>
    <row r="247" spans="1:14" ht="14.25">
      <c r="A247" s="99"/>
      <c r="B247" s="99"/>
      <c r="C247" s="147"/>
      <c r="D247" s="147"/>
      <c r="E247" s="146"/>
      <c r="F247" s="147"/>
      <c r="G247" s="147"/>
      <c r="H247" s="147"/>
      <c r="I247" s="147"/>
      <c r="J247" s="147"/>
      <c r="K247" s="147"/>
      <c r="L247" s="99"/>
      <c r="M247" s="150"/>
      <c r="N247" s="99"/>
    </row>
    <row r="248" spans="1:14" ht="14.25">
      <c r="A248" s="99"/>
      <c r="B248" s="99"/>
      <c r="C248" s="147"/>
      <c r="D248" s="147"/>
      <c r="E248" s="146"/>
      <c r="F248" s="147"/>
      <c r="G248" s="147"/>
      <c r="H248" s="147"/>
      <c r="I248" s="147"/>
      <c r="J248" s="147"/>
      <c r="K248" s="147"/>
      <c r="L248" s="99"/>
      <c r="M248" s="150"/>
      <c r="N248" s="99"/>
    </row>
    <row r="249" spans="1:14" ht="14.25">
      <c r="A249" s="99"/>
      <c r="B249" s="99"/>
      <c r="C249" s="147"/>
      <c r="D249" s="147"/>
      <c r="E249" s="146"/>
      <c r="F249" s="147"/>
      <c r="G249" s="147"/>
      <c r="H249" s="147"/>
      <c r="I249" s="147"/>
      <c r="J249" s="147"/>
      <c r="K249" s="147"/>
      <c r="L249" s="99"/>
      <c r="M249" s="150"/>
      <c r="N249" s="99"/>
    </row>
    <row r="250" spans="1:14" ht="14.25">
      <c r="A250" s="99"/>
      <c r="B250" s="99"/>
      <c r="C250" s="147"/>
      <c r="D250" s="147"/>
      <c r="E250" s="146"/>
      <c r="F250" s="147"/>
      <c r="G250" s="147"/>
      <c r="H250" s="147"/>
      <c r="I250" s="147"/>
      <c r="J250" s="147"/>
      <c r="K250" s="147"/>
      <c r="L250" s="99"/>
      <c r="M250" s="150"/>
      <c r="N250" s="99"/>
    </row>
    <row r="251" spans="1:14" ht="14.25">
      <c r="A251" s="99"/>
      <c r="B251" s="99"/>
      <c r="C251" s="147"/>
      <c r="D251" s="147"/>
      <c r="E251" s="146"/>
      <c r="F251" s="147"/>
      <c r="G251" s="147"/>
      <c r="H251" s="147"/>
      <c r="I251" s="147"/>
      <c r="J251" s="147"/>
      <c r="K251" s="147"/>
      <c r="L251" s="99"/>
      <c r="M251" s="150"/>
      <c r="N251" s="99"/>
    </row>
    <row r="252" spans="1:14" ht="14.25">
      <c r="A252" s="99"/>
      <c r="B252" s="99"/>
      <c r="C252" s="147"/>
      <c r="D252" s="147"/>
      <c r="E252" s="146"/>
      <c r="F252" s="147"/>
      <c r="G252" s="147"/>
      <c r="H252" s="147"/>
      <c r="I252" s="147"/>
      <c r="J252" s="147"/>
      <c r="K252" s="147"/>
      <c r="L252" s="99"/>
      <c r="M252" s="150"/>
      <c r="N252" s="99"/>
    </row>
    <row r="253" spans="1:14" ht="14.25">
      <c r="A253" s="99"/>
      <c r="B253" s="99"/>
      <c r="C253" s="147"/>
      <c r="D253" s="147"/>
      <c r="E253" s="146"/>
      <c r="F253" s="147"/>
      <c r="G253" s="147"/>
      <c r="H253" s="147"/>
      <c r="I253" s="147"/>
      <c r="J253" s="147"/>
      <c r="K253" s="147"/>
      <c r="L253" s="99"/>
      <c r="M253" s="150"/>
      <c r="N253" s="99"/>
    </row>
    <row r="254" spans="1:14" ht="14.25">
      <c r="A254" s="99"/>
      <c r="B254" s="99"/>
      <c r="C254" s="147"/>
      <c r="D254" s="147"/>
      <c r="E254" s="146"/>
      <c r="F254" s="147"/>
      <c r="G254" s="147"/>
      <c r="H254" s="147"/>
      <c r="I254" s="147"/>
      <c r="J254" s="147"/>
      <c r="K254" s="147"/>
      <c r="L254" s="99"/>
      <c r="M254" s="150"/>
      <c r="N254" s="99"/>
    </row>
    <row r="255" spans="1:14" ht="14.25">
      <c r="A255" s="99"/>
      <c r="B255" s="99"/>
      <c r="C255" s="147"/>
      <c r="D255" s="147"/>
      <c r="E255" s="146"/>
      <c r="F255" s="147"/>
      <c r="G255" s="147"/>
      <c r="H255" s="147"/>
      <c r="I255" s="147"/>
      <c r="J255" s="147"/>
      <c r="K255" s="147"/>
      <c r="L255" s="99"/>
      <c r="M255" s="150"/>
      <c r="N255" s="99"/>
    </row>
    <row r="256" spans="1:14" ht="14.25">
      <c r="A256" s="99"/>
      <c r="B256" s="99"/>
      <c r="C256" s="147"/>
      <c r="D256" s="147"/>
      <c r="E256" s="146"/>
      <c r="F256" s="147"/>
      <c r="G256" s="147"/>
      <c r="H256" s="147"/>
      <c r="I256" s="147"/>
      <c r="J256" s="147"/>
      <c r="K256" s="147"/>
      <c r="L256" s="99"/>
      <c r="M256" s="150"/>
      <c r="N256" s="99"/>
    </row>
    <row r="257" spans="1:14" ht="14.25">
      <c r="A257" s="99"/>
      <c r="B257" s="99"/>
      <c r="C257" s="147"/>
      <c r="D257" s="147"/>
      <c r="E257" s="146"/>
      <c r="F257" s="147"/>
      <c r="G257" s="147"/>
      <c r="H257" s="147"/>
      <c r="I257" s="147"/>
      <c r="J257" s="147"/>
      <c r="K257" s="147"/>
      <c r="L257" s="99"/>
      <c r="M257" s="150"/>
      <c r="N257" s="99"/>
    </row>
    <row r="258" spans="1:14" ht="14.25">
      <c r="A258" s="99"/>
      <c r="B258" s="99"/>
      <c r="C258" s="147"/>
      <c r="D258" s="147"/>
      <c r="E258" s="146"/>
      <c r="F258" s="147"/>
      <c r="G258" s="147"/>
      <c r="H258" s="147"/>
      <c r="I258" s="147"/>
      <c r="J258" s="147"/>
      <c r="K258" s="147"/>
      <c r="L258" s="99"/>
      <c r="M258" s="150"/>
      <c r="N258" s="99"/>
    </row>
    <row r="259" spans="1:14" ht="14.25">
      <c r="A259" s="99"/>
      <c r="B259" s="99"/>
      <c r="C259" s="147"/>
      <c r="D259" s="147"/>
      <c r="E259" s="146"/>
      <c r="F259" s="147"/>
      <c r="G259" s="147"/>
      <c r="H259" s="147"/>
      <c r="I259" s="147"/>
      <c r="J259" s="147"/>
      <c r="K259" s="147"/>
      <c r="L259" s="99"/>
      <c r="M259" s="150"/>
      <c r="N259" s="99"/>
    </row>
    <row r="260" spans="1:14" ht="14.25">
      <c r="A260" s="99"/>
      <c r="B260" s="99"/>
      <c r="C260" s="147"/>
      <c r="D260" s="147"/>
      <c r="E260" s="146"/>
      <c r="F260" s="147"/>
      <c r="G260" s="147"/>
      <c r="H260" s="147"/>
      <c r="I260" s="147"/>
      <c r="J260" s="147"/>
      <c r="K260" s="147"/>
      <c r="L260" s="99"/>
      <c r="M260" s="150"/>
      <c r="N260" s="99"/>
    </row>
    <row r="261" spans="1:14" ht="14.25">
      <c r="A261" s="99"/>
      <c r="B261" s="99"/>
      <c r="C261" s="147"/>
      <c r="D261" s="147"/>
      <c r="E261" s="146"/>
      <c r="F261" s="147"/>
      <c r="G261" s="147"/>
      <c r="H261" s="147"/>
      <c r="I261" s="147"/>
      <c r="J261" s="147"/>
      <c r="K261" s="147"/>
      <c r="L261" s="99"/>
      <c r="M261" s="150"/>
      <c r="N261" s="99"/>
    </row>
    <row r="262" spans="1:14" ht="14.25">
      <c r="A262" s="99"/>
      <c r="B262" s="99"/>
      <c r="C262" s="147"/>
      <c r="D262" s="147"/>
      <c r="E262" s="146"/>
      <c r="F262" s="147"/>
      <c r="G262" s="147"/>
      <c r="H262" s="147"/>
      <c r="I262" s="147"/>
      <c r="J262" s="147"/>
      <c r="K262" s="147"/>
      <c r="L262" s="99"/>
      <c r="M262" s="150"/>
      <c r="N262" s="99"/>
    </row>
    <row r="263" spans="1:14" ht="14.25">
      <c r="A263" s="99"/>
      <c r="B263" s="99"/>
      <c r="C263" s="147"/>
      <c r="D263" s="147"/>
      <c r="E263" s="146"/>
      <c r="F263" s="147"/>
      <c r="G263" s="147"/>
      <c r="H263" s="147"/>
      <c r="I263" s="147"/>
      <c r="J263" s="147"/>
      <c r="K263" s="147"/>
      <c r="L263" s="99"/>
      <c r="M263" s="150"/>
      <c r="N263" s="99"/>
    </row>
    <row r="264" spans="1:14" ht="14.25">
      <c r="A264" s="99"/>
      <c r="B264" s="99"/>
      <c r="C264" s="147"/>
      <c r="D264" s="147"/>
      <c r="E264" s="146"/>
      <c r="F264" s="147"/>
      <c r="G264" s="147"/>
      <c r="H264" s="147"/>
      <c r="I264" s="147"/>
      <c r="J264" s="147"/>
      <c r="K264" s="147"/>
      <c r="L264" s="99"/>
      <c r="M264" s="150"/>
      <c r="N264" s="99"/>
    </row>
    <row r="265" spans="1:14" ht="14.25">
      <c r="A265" s="99"/>
      <c r="B265" s="99"/>
      <c r="C265" s="147"/>
      <c r="D265" s="147"/>
      <c r="E265" s="146"/>
      <c r="F265" s="147"/>
      <c r="G265" s="147"/>
      <c r="H265" s="147"/>
      <c r="I265" s="147"/>
      <c r="J265" s="147"/>
      <c r="K265" s="147"/>
      <c r="L265" s="99"/>
      <c r="M265" s="150"/>
      <c r="N265" s="99"/>
    </row>
    <row r="266" spans="1:14" ht="14.25">
      <c r="A266" s="99"/>
      <c r="B266" s="99"/>
      <c r="C266" s="147"/>
      <c r="D266" s="147"/>
      <c r="E266" s="146"/>
      <c r="F266" s="147"/>
      <c r="G266" s="147"/>
      <c r="H266" s="147"/>
      <c r="I266" s="147"/>
      <c r="J266" s="147"/>
      <c r="K266" s="147"/>
      <c r="L266" s="99"/>
      <c r="M266" s="150"/>
      <c r="N266" s="99"/>
    </row>
    <row r="267" spans="1:14" ht="14.25">
      <c r="A267" s="99"/>
      <c r="B267" s="99"/>
      <c r="C267" s="147"/>
      <c r="D267" s="147"/>
      <c r="E267" s="146"/>
      <c r="F267" s="147"/>
      <c r="G267" s="147"/>
      <c r="H267" s="147"/>
      <c r="I267" s="147"/>
      <c r="J267" s="147"/>
      <c r="K267" s="147"/>
      <c r="L267" s="99"/>
      <c r="M267" s="150"/>
      <c r="N267" s="99"/>
    </row>
    <row r="268" spans="1:14" ht="14.25">
      <c r="A268" s="99"/>
      <c r="B268" s="99"/>
      <c r="C268" s="147"/>
      <c r="D268" s="147"/>
      <c r="E268" s="146"/>
      <c r="F268" s="147"/>
      <c r="G268" s="147"/>
      <c r="H268" s="147"/>
      <c r="I268" s="147"/>
      <c r="J268" s="147"/>
      <c r="K268" s="147"/>
      <c r="L268" s="99"/>
      <c r="M268" s="150"/>
      <c r="N268" s="99"/>
    </row>
    <row r="269" spans="1:14" ht="14.25">
      <c r="A269" s="99"/>
      <c r="B269" s="99"/>
      <c r="C269" s="147"/>
      <c r="D269" s="147"/>
      <c r="E269" s="146"/>
      <c r="F269" s="147"/>
      <c r="G269" s="147"/>
      <c r="H269" s="147"/>
      <c r="I269" s="147"/>
      <c r="J269" s="147"/>
      <c r="K269" s="147"/>
      <c r="L269" s="99"/>
      <c r="M269" s="150"/>
      <c r="N269" s="99"/>
    </row>
    <row r="270" spans="1:14" ht="14.25">
      <c r="A270" s="99"/>
      <c r="B270" s="99"/>
      <c r="C270" s="147"/>
      <c r="D270" s="147"/>
      <c r="E270" s="146"/>
      <c r="F270" s="147"/>
      <c r="G270" s="147"/>
      <c r="H270" s="147"/>
      <c r="I270" s="147"/>
      <c r="J270" s="147"/>
      <c r="K270" s="147"/>
      <c r="L270" s="99"/>
      <c r="M270" s="150"/>
      <c r="N270" s="99"/>
    </row>
    <row r="271" spans="1:14" ht="14.25">
      <c r="A271" s="99"/>
      <c r="B271" s="99"/>
      <c r="C271" s="147"/>
      <c r="D271" s="147"/>
      <c r="E271" s="146"/>
      <c r="F271" s="147"/>
      <c r="G271" s="147"/>
      <c r="H271" s="147"/>
      <c r="I271" s="147"/>
      <c r="J271" s="147"/>
      <c r="K271" s="147"/>
      <c r="L271" s="99"/>
      <c r="M271" s="150"/>
      <c r="N271" s="99"/>
    </row>
    <row r="272" spans="1:14" ht="14.25">
      <c r="A272" s="99"/>
      <c r="B272" s="99"/>
      <c r="C272" s="147"/>
      <c r="D272" s="147"/>
      <c r="E272" s="146"/>
      <c r="F272" s="147"/>
      <c r="G272" s="147"/>
      <c r="H272" s="147"/>
      <c r="I272" s="147"/>
      <c r="J272" s="147"/>
      <c r="K272" s="147"/>
      <c r="L272" s="99"/>
      <c r="M272" s="150"/>
      <c r="N272" s="99"/>
    </row>
    <row r="273" spans="1:14" ht="14.25">
      <c r="A273" s="99"/>
      <c r="B273" s="99"/>
      <c r="C273" s="147"/>
      <c r="D273" s="147"/>
      <c r="E273" s="146"/>
      <c r="F273" s="147"/>
      <c r="G273" s="147"/>
      <c r="H273" s="147"/>
      <c r="I273" s="147"/>
      <c r="J273" s="147"/>
      <c r="K273" s="147"/>
      <c r="L273" s="99"/>
      <c r="M273" s="150"/>
      <c r="N273" s="99"/>
    </row>
    <row r="274" spans="1:14" ht="14.25">
      <c r="A274" s="99"/>
      <c r="B274" s="99"/>
      <c r="C274" s="147"/>
      <c r="D274" s="147"/>
      <c r="E274" s="146"/>
      <c r="F274" s="147"/>
      <c r="G274" s="147"/>
      <c r="H274" s="147"/>
      <c r="I274" s="147"/>
      <c r="J274" s="147"/>
      <c r="K274" s="147"/>
      <c r="L274" s="99"/>
      <c r="M274" s="150"/>
      <c r="N274" s="99"/>
    </row>
    <row r="275" spans="1:14" ht="14.25">
      <c r="A275" s="99"/>
      <c r="B275" s="99"/>
      <c r="C275" s="147"/>
      <c r="D275" s="147"/>
      <c r="E275" s="146"/>
      <c r="F275" s="147"/>
      <c r="G275" s="147"/>
      <c r="H275" s="147"/>
      <c r="I275" s="147"/>
      <c r="J275" s="147"/>
      <c r="K275" s="147"/>
      <c r="L275" s="99"/>
      <c r="M275" s="150"/>
      <c r="N275" s="99"/>
    </row>
    <row r="276" spans="1:14" ht="14.25">
      <c r="A276" s="99"/>
      <c r="B276" s="99"/>
      <c r="C276" s="147"/>
      <c r="D276" s="147"/>
      <c r="E276" s="146"/>
      <c r="F276" s="147"/>
      <c r="G276" s="147"/>
      <c r="H276" s="147"/>
      <c r="I276" s="147"/>
      <c r="J276" s="147"/>
      <c r="K276" s="147"/>
      <c r="L276" s="99"/>
      <c r="M276" s="150"/>
      <c r="N276" s="99"/>
    </row>
    <row r="277" spans="1:14" ht="14.25">
      <c r="A277" s="99"/>
      <c r="B277" s="99"/>
      <c r="C277" s="147"/>
      <c r="D277" s="147"/>
      <c r="E277" s="146"/>
      <c r="F277" s="147"/>
      <c r="G277" s="147"/>
      <c r="H277" s="147"/>
      <c r="I277" s="147"/>
      <c r="J277" s="147"/>
      <c r="K277" s="147"/>
      <c r="L277" s="99"/>
      <c r="M277" s="150"/>
      <c r="N277" s="99"/>
    </row>
    <row r="278" spans="1:14" ht="14.25">
      <c r="A278" s="99"/>
      <c r="B278" s="99"/>
      <c r="C278" s="147"/>
      <c r="D278" s="147"/>
      <c r="E278" s="146"/>
      <c r="F278" s="147"/>
      <c r="G278" s="147"/>
      <c r="H278" s="147"/>
      <c r="I278" s="147"/>
      <c r="J278" s="147"/>
      <c r="K278" s="147"/>
      <c r="L278" s="99"/>
      <c r="M278" s="150"/>
      <c r="N278" s="99"/>
    </row>
    <row r="279" spans="1:14" ht="14.25">
      <c r="A279" s="99"/>
      <c r="B279" s="99"/>
      <c r="C279" s="147"/>
      <c r="D279" s="147"/>
      <c r="E279" s="146"/>
      <c r="F279" s="147"/>
      <c r="G279" s="147"/>
      <c r="H279" s="147"/>
      <c r="I279" s="147"/>
      <c r="J279" s="147"/>
      <c r="K279" s="147"/>
      <c r="L279" s="99"/>
      <c r="M279" s="150"/>
      <c r="N279" s="99"/>
    </row>
    <row r="280" spans="1:14" ht="14.25">
      <c r="A280" s="99"/>
      <c r="B280" s="99"/>
      <c r="C280" s="147"/>
      <c r="D280" s="147"/>
      <c r="E280" s="146"/>
      <c r="F280" s="147"/>
      <c r="G280" s="147"/>
      <c r="H280" s="147"/>
      <c r="I280" s="147"/>
      <c r="J280" s="147"/>
      <c r="K280" s="147"/>
      <c r="L280" s="99"/>
      <c r="M280" s="150"/>
      <c r="N280" s="99"/>
    </row>
    <row r="281" spans="1:14" ht="14.25">
      <c r="A281" s="99"/>
      <c r="B281" s="99"/>
      <c r="C281" s="147"/>
      <c r="D281" s="147"/>
      <c r="E281" s="146"/>
      <c r="F281" s="147"/>
      <c r="G281" s="147"/>
      <c r="H281" s="147"/>
      <c r="I281" s="147"/>
      <c r="J281" s="147"/>
      <c r="K281" s="147"/>
      <c r="L281" s="99"/>
      <c r="M281" s="150"/>
      <c r="N281" s="99"/>
    </row>
    <row r="282" spans="1:14" ht="14.25">
      <c r="A282" s="99"/>
      <c r="B282" s="99"/>
      <c r="C282" s="147"/>
      <c r="D282" s="147"/>
      <c r="E282" s="146"/>
      <c r="F282" s="147"/>
      <c r="G282" s="147"/>
      <c r="H282" s="147"/>
      <c r="I282" s="147"/>
      <c r="J282" s="147"/>
      <c r="K282" s="147"/>
      <c r="L282" s="99"/>
      <c r="M282" s="150"/>
      <c r="N282" s="99"/>
    </row>
    <row r="283" spans="1:14" ht="60" customHeight="1">
      <c r="A283" s="99"/>
      <c r="B283" s="99"/>
      <c r="C283" s="147"/>
      <c r="D283" s="147"/>
      <c r="E283" s="146"/>
      <c r="F283" s="147"/>
      <c r="G283" s="147"/>
      <c r="H283" s="147"/>
      <c r="I283" s="147"/>
      <c r="J283" s="147"/>
      <c r="K283" s="147"/>
      <c r="L283" s="99"/>
      <c r="M283" s="150"/>
      <c r="N283" s="99"/>
    </row>
  </sheetData>
  <sheetProtection/>
  <mergeCells count="213">
    <mergeCell ref="A1:B1"/>
    <mergeCell ref="A2:N2"/>
    <mergeCell ref="E3:J3"/>
    <mergeCell ref="K3:N3"/>
    <mergeCell ref="A3:A4"/>
    <mergeCell ref="B3:B4"/>
    <mergeCell ref="B6:C6"/>
    <mergeCell ref="B9:C9"/>
    <mergeCell ref="B15:C15"/>
    <mergeCell ref="B27:C27"/>
    <mergeCell ref="B7:B8"/>
    <mergeCell ref="B10:B14"/>
    <mergeCell ref="B16:B17"/>
    <mergeCell ref="B18:B20"/>
    <mergeCell ref="B21:B23"/>
    <mergeCell ref="B24:B26"/>
    <mergeCell ref="B102:B103"/>
    <mergeCell ref="B104:B108"/>
    <mergeCell ref="B30:C30"/>
    <mergeCell ref="B35:C35"/>
    <mergeCell ref="B38:C38"/>
    <mergeCell ref="B51:C51"/>
    <mergeCell ref="B45:B50"/>
    <mergeCell ref="C36:C37"/>
    <mergeCell ref="C39:C44"/>
    <mergeCell ref="C45:C50"/>
    <mergeCell ref="B93:B94"/>
    <mergeCell ref="B95:B96"/>
    <mergeCell ref="B97:B99"/>
    <mergeCell ref="B100:B101"/>
    <mergeCell ref="B227:C227"/>
    <mergeCell ref="B228:D228"/>
    <mergeCell ref="B130:B142"/>
    <mergeCell ref="B143:B144"/>
    <mergeCell ref="B145:B154"/>
    <mergeCell ref="B155:B161"/>
    <mergeCell ref="B162:B164"/>
    <mergeCell ref="B165:B178"/>
    <mergeCell ref="A5:A6"/>
    <mergeCell ref="A7:A9"/>
    <mergeCell ref="A10:A15"/>
    <mergeCell ref="A16:A27"/>
    <mergeCell ref="A28:A30"/>
    <mergeCell ref="A31:A35"/>
    <mergeCell ref="A36:A37"/>
    <mergeCell ref="A39:A50"/>
    <mergeCell ref="A52:A56"/>
    <mergeCell ref="A57:A59"/>
    <mergeCell ref="A60:A69"/>
    <mergeCell ref="A70:A92"/>
    <mergeCell ref="A93:A103"/>
    <mergeCell ref="A104:A109"/>
    <mergeCell ref="A110:A112"/>
    <mergeCell ref="A113:A115"/>
    <mergeCell ref="A117:A118"/>
    <mergeCell ref="A119:A122"/>
    <mergeCell ref="A123:A128"/>
    <mergeCell ref="A130:A142"/>
    <mergeCell ref="A143:A154"/>
    <mergeCell ref="A155:A164"/>
    <mergeCell ref="A165:A178"/>
    <mergeCell ref="A179:A188"/>
    <mergeCell ref="A189:A199"/>
    <mergeCell ref="A200:A212"/>
    <mergeCell ref="A213:A221"/>
    <mergeCell ref="A222:A227"/>
    <mergeCell ref="B28:B29"/>
    <mergeCell ref="B31:B34"/>
    <mergeCell ref="B36:B37"/>
    <mergeCell ref="B39:B44"/>
    <mergeCell ref="B52:B55"/>
    <mergeCell ref="B57:B58"/>
    <mergeCell ref="B60:B69"/>
    <mergeCell ref="B70:B92"/>
    <mergeCell ref="B56:C56"/>
    <mergeCell ref="B59:C59"/>
    <mergeCell ref="B110:B111"/>
    <mergeCell ref="B113:B114"/>
    <mergeCell ref="B119:B121"/>
    <mergeCell ref="B123:B128"/>
    <mergeCell ref="B118:C118"/>
    <mergeCell ref="B122:C122"/>
    <mergeCell ref="B112:C112"/>
    <mergeCell ref="B115:C115"/>
    <mergeCell ref="B179:B181"/>
    <mergeCell ref="B182:B188"/>
    <mergeCell ref="B190:B199"/>
    <mergeCell ref="B200:B202"/>
    <mergeCell ref="B203:B212"/>
    <mergeCell ref="B213:B219"/>
    <mergeCell ref="B220:B221"/>
    <mergeCell ref="B222:B224"/>
    <mergeCell ref="B225:B226"/>
    <mergeCell ref="C3:C4"/>
    <mergeCell ref="C7:C8"/>
    <mergeCell ref="C10:C14"/>
    <mergeCell ref="C16:C17"/>
    <mergeCell ref="C18:C20"/>
    <mergeCell ref="C21:C23"/>
    <mergeCell ref="C24:C26"/>
    <mergeCell ref="C28:C29"/>
    <mergeCell ref="C31:C34"/>
    <mergeCell ref="C52:C55"/>
    <mergeCell ref="C57:C58"/>
    <mergeCell ref="C60:C69"/>
    <mergeCell ref="C70:C92"/>
    <mergeCell ref="C93:C94"/>
    <mergeCell ref="C95:C96"/>
    <mergeCell ref="C97:C99"/>
    <mergeCell ref="C100:C101"/>
    <mergeCell ref="C102:C103"/>
    <mergeCell ref="C104:C108"/>
    <mergeCell ref="C110:C111"/>
    <mergeCell ref="C113:C114"/>
    <mergeCell ref="C119:C121"/>
    <mergeCell ref="C123:C128"/>
    <mergeCell ref="C130:C142"/>
    <mergeCell ref="C143:C144"/>
    <mergeCell ref="C145:C154"/>
    <mergeCell ref="C155:C161"/>
    <mergeCell ref="C162:C164"/>
    <mergeCell ref="C165:C178"/>
    <mergeCell ref="C179:C181"/>
    <mergeCell ref="C182:C188"/>
    <mergeCell ref="C190:C199"/>
    <mergeCell ref="C200:C202"/>
    <mergeCell ref="C203:C212"/>
    <mergeCell ref="C213:C219"/>
    <mergeCell ref="C220:C221"/>
    <mergeCell ref="C222:C224"/>
    <mergeCell ref="C225:C226"/>
    <mergeCell ref="D3:D4"/>
    <mergeCell ref="D7:D8"/>
    <mergeCell ref="D10:D14"/>
    <mergeCell ref="D18:D19"/>
    <mergeCell ref="D21:D22"/>
    <mergeCell ref="D23:D26"/>
    <mergeCell ref="D28:D29"/>
    <mergeCell ref="D36:D37"/>
    <mergeCell ref="D39:D50"/>
    <mergeCell ref="D52:D55"/>
    <mergeCell ref="D57:D58"/>
    <mergeCell ref="D60:D68"/>
    <mergeCell ref="D70:D75"/>
    <mergeCell ref="D123:D144"/>
    <mergeCell ref="D145:D161"/>
    <mergeCell ref="D76:D92"/>
    <mergeCell ref="D93:D101"/>
    <mergeCell ref="D102:D103"/>
    <mergeCell ref="D104:D111"/>
    <mergeCell ref="D219:D222"/>
    <mergeCell ref="D223:D224"/>
    <mergeCell ref="D225:D226"/>
    <mergeCell ref="F57:F58"/>
    <mergeCell ref="D162:D177"/>
    <mergeCell ref="D179:D186"/>
    <mergeCell ref="D190:D201"/>
    <mergeCell ref="D203:D217"/>
    <mergeCell ref="D113:D114"/>
    <mergeCell ref="D119:D121"/>
    <mergeCell ref="G57:G58"/>
    <mergeCell ref="M24:M25"/>
    <mergeCell ref="M39:M44"/>
    <mergeCell ref="M45:M50"/>
    <mergeCell ref="M70:M75"/>
    <mergeCell ref="M79:M80"/>
    <mergeCell ref="M81:M91"/>
    <mergeCell ref="M93:M94"/>
    <mergeCell ref="M97:M99"/>
    <mergeCell ref="M100:M101"/>
    <mergeCell ref="M105:M106"/>
    <mergeCell ref="M110:M111"/>
    <mergeCell ref="M113:M114"/>
    <mergeCell ref="M123:M128"/>
    <mergeCell ref="M131:M142"/>
    <mergeCell ref="M145:M153"/>
    <mergeCell ref="M155:M157"/>
    <mergeCell ref="M158:M159"/>
    <mergeCell ref="M162:M164"/>
    <mergeCell ref="M165:M177"/>
    <mergeCell ref="M180:M181"/>
    <mergeCell ref="M182:M183"/>
    <mergeCell ref="M190:M197"/>
    <mergeCell ref="M203:M212"/>
    <mergeCell ref="M213:M216"/>
    <mergeCell ref="N16:N17"/>
    <mergeCell ref="N24:N25"/>
    <mergeCell ref="N39:N44"/>
    <mergeCell ref="N45:N50"/>
    <mergeCell ref="N57:N58"/>
    <mergeCell ref="N60:N65"/>
    <mergeCell ref="N70:N75"/>
    <mergeCell ref="N76:N77"/>
    <mergeCell ref="N79:N80"/>
    <mergeCell ref="N81:N91"/>
    <mergeCell ref="N93:N94"/>
    <mergeCell ref="N97:N99"/>
    <mergeCell ref="N100:N101"/>
    <mergeCell ref="N105:N106"/>
    <mergeCell ref="N110:N111"/>
    <mergeCell ref="N113:N114"/>
    <mergeCell ref="N123:N128"/>
    <mergeCell ref="N130:N142"/>
    <mergeCell ref="N145:N153"/>
    <mergeCell ref="N155:N157"/>
    <mergeCell ref="N158:N159"/>
    <mergeCell ref="N190:N197"/>
    <mergeCell ref="N203:N212"/>
    <mergeCell ref="N213:N217"/>
    <mergeCell ref="N162:N164"/>
    <mergeCell ref="N165:N178"/>
    <mergeCell ref="N179:N181"/>
    <mergeCell ref="N182:N183"/>
  </mergeCells>
  <printOptions/>
  <pageMargins left="0.275" right="0.19652777777777777" top="0.7083333333333334" bottom="0.5902777777777778" header="0.5111111111111111" footer="0.39375"/>
  <pageSetup horizontalDpi="600" verticalDpi="600" orientation="portrait" paperSize="9" r:id="rId1"/>
  <headerFooter alignWithMargins="0">
    <oddFooter>&amp;L&amp;"SimSun"&amp;9&amp;C&amp;"SimSun"&amp;9&amp;P&amp;R&amp;"SimSun"&amp;9</oddFooter>
  </headerFooter>
</worksheet>
</file>

<file path=xl/worksheets/sheet4.xml><?xml version="1.0" encoding="utf-8"?>
<worksheet xmlns="http://schemas.openxmlformats.org/spreadsheetml/2006/main" xmlns:r="http://schemas.openxmlformats.org/officeDocument/2006/relationships">
  <dimension ref="A1:N432"/>
  <sheetViews>
    <sheetView view="pageBreakPreview" zoomScaleSheetLayoutView="100" workbookViewId="0" topLeftCell="A1">
      <pane ySplit="4" topLeftCell="BM5" activePane="bottomLeft" state="frozen"/>
      <selection pane="topLeft" activeCell="A1" sqref="A1"/>
      <selection pane="bottomLeft" activeCell="A5" sqref="A5:A6"/>
    </sheetView>
  </sheetViews>
  <sheetFormatPr defaultColWidth="9.00390625" defaultRowHeight="14.25"/>
  <cols>
    <col min="1" max="1" width="3.875" style="54" customWidth="1"/>
    <col min="2" max="2" width="7.00390625" style="54" customWidth="1"/>
    <col min="3" max="4" width="4.00390625" style="54" customWidth="1"/>
    <col min="5" max="5" width="5.25390625" style="54" customWidth="1"/>
    <col min="6" max="8" width="3.25390625" style="54" customWidth="1"/>
    <col min="9" max="9" width="4.50390625" style="54" customWidth="1"/>
    <col min="10" max="10" width="3.625" style="54" customWidth="1"/>
    <col min="11" max="11" width="8.00390625" style="54" customWidth="1"/>
    <col min="12" max="12" width="14.50390625" style="54" customWidth="1"/>
    <col min="13" max="13" width="16.25390625" style="54" customWidth="1"/>
    <col min="14" max="14" width="11.75390625" style="54" customWidth="1"/>
    <col min="15" max="254" width="9.00390625" style="51" customWidth="1"/>
  </cols>
  <sheetData>
    <row r="1" spans="1:2" ht="21.75" customHeight="1">
      <c r="A1" s="272" t="s">
        <v>577</v>
      </c>
      <c r="B1" s="272"/>
    </row>
    <row r="2" spans="1:14" s="52" customFormat="1" ht="31.5" customHeight="1">
      <c r="A2" s="273" t="s">
        <v>578</v>
      </c>
      <c r="B2" s="273"/>
      <c r="C2" s="273"/>
      <c r="D2" s="273"/>
      <c r="E2" s="273"/>
      <c r="F2" s="273"/>
      <c r="G2" s="273"/>
      <c r="H2" s="273"/>
      <c r="I2" s="273"/>
      <c r="J2" s="273"/>
      <c r="K2" s="273"/>
      <c r="L2" s="273"/>
      <c r="M2" s="273"/>
      <c r="N2" s="273"/>
    </row>
    <row r="3" spans="1:14" s="53" customFormat="1" ht="30.75" customHeight="1">
      <c r="A3" s="269" t="s">
        <v>579</v>
      </c>
      <c r="B3" s="269" t="s">
        <v>3</v>
      </c>
      <c r="C3" s="269" t="s">
        <v>4</v>
      </c>
      <c r="D3" s="269" t="s">
        <v>5</v>
      </c>
      <c r="E3" s="269" t="s">
        <v>6</v>
      </c>
      <c r="F3" s="269"/>
      <c r="G3" s="269"/>
      <c r="H3" s="269"/>
      <c r="I3" s="269"/>
      <c r="J3" s="269"/>
      <c r="K3" s="269" t="s">
        <v>7</v>
      </c>
      <c r="L3" s="269"/>
      <c r="M3" s="269"/>
      <c r="N3" s="269"/>
    </row>
    <row r="4" spans="1:14" s="53" customFormat="1" ht="43.5" customHeight="1">
      <c r="A4" s="269"/>
      <c r="B4" s="269"/>
      <c r="C4" s="269"/>
      <c r="D4" s="269"/>
      <c r="E4" s="55" t="s">
        <v>8</v>
      </c>
      <c r="F4" s="55" t="s">
        <v>9</v>
      </c>
      <c r="G4" s="55" t="s">
        <v>10</v>
      </c>
      <c r="H4" s="55" t="s">
        <v>11</v>
      </c>
      <c r="I4" s="55" t="s">
        <v>12</v>
      </c>
      <c r="J4" s="55" t="s">
        <v>13</v>
      </c>
      <c r="K4" s="55" t="s">
        <v>580</v>
      </c>
      <c r="L4" s="55" t="s">
        <v>15</v>
      </c>
      <c r="M4" s="55" t="s">
        <v>16</v>
      </c>
      <c r="N4" s="55" t="s">
        <v>17</v>
      </c>
    </row>
    <row r="5" spans="1:14" ht="150.75" customHeight="1">
      <c r="A5" s="196" t="s">
        <v>99</v>
      </c>
      <c r="B5" s="56" t="s">
        <v>581</v>
      </c>
      <c r="C5" s="56" t="s">
        <v>582</v>
      </c>
      <c r="D5" s="263" t="s">
        <v>28</v>
      </c>
      <c r="E5" s="56">
        <v>1</v>
      </c>
      <c r="F5" s="56"/>
      <c r="G5" s="56"/>
      <c r="H5" s="56"/>
      <c r="I5" s="57">
        <v>1</v>
      </c>
      <c r="J5" s="56"/>
      <c r="K5" s="56" t="s">
        <v>75</v>
      </c>
      <c r="L5" s="56" t="s">
        <v>583</v>
      </c>
      <c r="M5" s="60" t="s">
        <v>67</v>
      </c>
      <c r="N5" s="60" t="s">
        <v>584</v>
      </c>
    </row>
    <row r="6" spans="1:14" ht="91.5" customHeight="1">
      <c r="A6" s="196"/>
      <c r="B6" s="56" t="s">
        <v>585</v>
      </c>
      <c r="C6" s="56" t="s">
        <v>582</v>
      </c>
      <c r="D6" s="263"/>
      <c r="E6" s="56">
        <v>1</v>
      </c>
      <c r="F6" s="56"/>
      <c r="G6" s="56"/>
      <c r="H6" s="56"/>
      <c r="I6" s="56">
        <v>1</v>
      </c>
      <c r="J6" s="56"/>
      <c r="K6" s="56" t="s">
        <v>75</v>
      </c>
      <c r="L6" s="56" t="s">
        <v>586</v>
      </c>
      <c r="M6" s="60" t="s">
        <v>67</v>
      </c>
      <c r="N6" s="60" t="s">
        <v>584</v>
      </c>
    </row>
    <row r="7" spans="1:14" ht="124.5" customHeight="1">
      <c r="A7" s="196"/>
      <c r="B7" s="56" t="s">
        <v>587</v>
      </c>
      <c r="C7" s="56" t="s">
        <v>582</v>
      </c>
      <c r="D7" s="263"/>
      <c r="E7" s="56">
        <v>1</v>
      </c>
      <c r="F7" s="56"/>
      <c r="G7" s="56"/>
      <c r="H7" s="56"/>
      <c r="I7" s="56">
        <v>1</v>
      </c>
      <c r="J7" s="56"/>
      <c r="K7" s="56" t="s">
        <v>75</v>
      </c>
      <c r="L7" s="56" t="s">
        <v>588</v>
      </c>
      <c r="M7" s="60" t="s">
        <v>67</v>
      </c>
      <c r="N7" s="60" t="s">
        <v>584</v>
      </c>
    </row>
    <row r="8" spans="1:14" ht="84" customHeight="1">
      <c r="A8" s="196"/>
      <c r="B8" s="196" t="s">
        <v>589</v>
      </c>
      <c r="C8" s="196" t="s">
        <v>590</v>
      </c>
      <c r="D8" s="268" t="s">
        <v>38</v>
      </c>
      <c r="E8" s="56">
        <v>4</v>
      </c>
      <c r="F8" s="56"/>
      <c r="G8" s="56"/>
      <c r="H8" s="56"/>
      <c r="I8" s="56"/>
      <c r="J8" s="56">
        <v>4</v>
      </c>
      <c r="K8" s="56" t="s">
        <v>114</v>
      </c>
      <c r="L8" s="56" t="s">
        <v>591</v>
      </c>
      <c r="M8" s="60" t="s">
        <v>592</v>
      </c>
      <c r="N8" s="60" t="s">
        <v>584</v>
      </c>
    </row>
    <row r="9" spans="1:14" ht="27.75" customHeight="1">
      <c r="A9" s="196"/>
      <c r="B9" s="196"/>
      <c r="C9" s="196"/>
      <c r="D9" s="268"/>
      <c r="E9" s="56">
        <v>7</v>
      </c>
      <c r="F9" s="56"/>
      <c r="G9" s="56"/>
      <c r="H9" s="56"/>
      <c r="I9" s="56">
        <v>7</v>
      </c>
      <c r="J9" s="56"/>
      <c r="K9" s="56" t="s">
        <v>117</v>
      </c>
      <c r="L9" s="56" t="s">
        <v>508</v>
      </c>
      <c r="M9" s="197" t="s">
        <v>593</v>
      </c>
      <c r="N9" s="196" t="s">
        <v>594</v>
      </c>
    </row>
    <row r="10" spans="1:14" ht="27" customHeight="1">
      <c r="A10" s="196"/>
      <c r="B10" s="196"/>
      <c r="C10" s="196"/>
      <c r="D10" s="268"/>
      <c r="E10" s="56">
        <v>3</v>
      </c>
      <c r="F10" s="56"/>
      <c r="G10" s="56"/>
      <c r="H10" s="56"/>
      <c r="I10" s="56">
        <v>3</v>
      </c>
      <c r="J10" s="56"/>
      <c r="K10" s="56" t="s">
        <v>126</v>
      </c>
      <c r="L10" s="56" t="s">
        <v>595</v>
      </c>
      <c r="M10" s="197"/>
      <c r="N10" s="196"/>
    </row>
    <row r="11" spans="1:14" ht="28.5" customHeight="1">
      <c r="A11" s="196"/>
      <c r="B11" s="196"/>
      <c r="C11" s="196"/>
      <c r="D11" s="268"/>
      <c r="E11" s="56">
        <v>3</v>
      </c>
      <c r="F11" s="56"/>
      <c r="G11" s="56"/>
      <c r="H11" s="56"/>
      <c r="I11" s="56">
        <v>3</v>
      </c>
      <c r="J11" s="56"/>
      <c r="K11" s="56" t="s">
        <v>128</v>
      </c>
      <c r="L11" s="56" t="s">
        <v>596</v>
      </c>
      <c r="M11" s="197"/>
      <c r="N11" s="196"/>
    </row>
    <row r="12" spans="1:14" ht="21.75" customHeight="1">
      <c r="A12" s="196"/>
      <c r="B12" s="196"/>
      <c r="C12" s="196"/>
      <c r="D12" s="268"/>
      <c r="E12" s="56">
        <v>1</v>
      </c>
      <c r="F12" s="56"/>
      <c r="G12" s="56"/>
      <c r="H12" s="56"/>
      <c r="I12" s="56">
        <v>1</v>
      </c>
      <c r="J12" s="56"/>
      <c r="K12" s="56" t="s">
        <v>130</v>
      </c>
      <c r="L12" s="56" t="s">
        <v>597</v>
      </c>
      <c r="M12" s="197"/>
      <c r="N12" s="196"/>
    </row>
    <row r="13" spans="1:14" ht="27" customHeight="1">
      <c r="A13" s="196"/>
      <c r="B13" s="196"/>
      <c r="C13" s="196"/>
      <c r="D13" s="268"/>
      <c r="E13" s="56">
        <v>1</v>
      </c>
      <c r="F13" s="56"/>
      <c r="G13" s="56"/>
      <c r="H13" s="56"/>
      <c r="I13" s="56">
        <v>1</v>
      </c>
      <c r="J13" s="56"/>
      <c r="K13" s="56" t="s">
        <v>598</v>
      </c>
      <c r="L13" s="56" t="s">
        <v>451</v>
      </c>
      <c r="M13" s="197"/>
      <c r="N13" s="196"/>
    </row>
    <row r="14" spans="1:14" ht="57" customHeight="1">
      <c r="A14" s="196" t="s">
        <v>99</v>
      </c>
      <c r="B14" s="57" t="s">
        <v>599</v>
      </c>
      <c r="C14" s="57" t="s">
        <v>582</v>
      </c>
      <c r="D14" s="268"/>
      <c r="E14" s="56">
        <v>2</v>
      </c>
      <c r="F14" s="56"/>
      <c r="G14" s="56"/>
      <c r="H14" s="56">
        <v>2</v>
      </c>
      <c r="I14" s="56"/>
      <c r="J14" s="56"/>
      <c r="K14" s="56" t="s">
        <v>75</v>
      </c>
      <c r="L14" s="56" t="s">
        <v>600</v>
      </c>
      <c r="M14" s="60" t="s">
        <v>601</v>
      </c>
      <c r="N14" s="60" t="s">
        <v>584</v>
      </c>
    </row>
    <row r="15" spans="1:14" ht="40.5" customHeight="1">
      <c r="A15" s="196"/>
      <c r="B15" s="196" t="s">
        <v>602</v>
      </c>
      <c r="C15" s="196" t="s">
        <v>27</v>
      </c>
      <c r="D15" s="260" t="s">
        <v>21</v>
      </c>
      <c r="E15" s="56">
        <v>11</v>
      </c>
      <c r="F15" s="56"/>
      <c r="G15" s="56"/>
      <c r="H15" s="56"/>
      <c r="I15" s="57">
        <v>11</v>
      </c>
      <c r="J15" s="56"/>
      <c r="K15" s="61" t="s">
        <v>603</v>
      </c>
      <c r="L15" s="56" t="s">
        <v>604</v>
      </c>
      <c r="M15" s="197" t="s">
        <v>605</v>
      </c>
      <c r="N15" s="196" t="s">
        <v>584</v>
      </c>
    </row>
    <row r="16" spans="1:14" ht="40.5" customHeight="1">
      <c r="A16" s="196"/>
      <c r="B16" s="196"/>
      <c r="C16" s="196"/>
      <c r="D16" s="260"/>
      <c r="E16" s="56">
        <v>11</v>
      </c>
      <c r="F16" s="56"/>
      <c r="G16" s="56"/>
      <c r="H16" s="56"/>
      <c r="I16" s="57">
        <v>11</v>
      </c>
      <c r="J16" s="56"/>
      <c r="K16" s="61" t="s">
        <v>606</v>
      </c>
      <c r="L16" s="56" t="s">
        <v>604</v>
      </c>
      <c r="M16" s="197"/>
      <c r="N16" s="196"/>
    </row>
    <row r="17" spans="1:14" ht="40.5" customHeight="1">
      <c r="A17" s="196"/>
      <c r="B17" s="196"/>
      <c r="C17" s="196"/>
      <c r="D17" s="260"/>
      <c r="E17" s="56">
        <v>8</v>
      </c>
      <c r="F17" s="56"/>
      <c r="G17" s="56"/>
      <c r="H17" s="56"/>
      <c r="I17" s="57">
        <v>8</v>
      </c>
      <c r="J17" s="56"/>
      <c r="K17" s="61" t="s">
        <v>607</v>
      </c>
      <c r="L17" s="56" t="s">
        <v>604</v>
      </c>
      <c r="M17" s="197"/>
      <c r="N17" s="196"/>
    </row>
    <row r="18" spans="1:14" ht="40.5" customHeight="1">
      <c r="A18" s="196"/>
      <c r="B18" s="196"/>
      <c r="C18" s="196"/>
      <c r="D18" s="260"/>
      <c r="E18" s="56">
        <v>5</v>
      </c>
      <c r="F18" s="56"/>
      <c r="G18" s="56"/>
      <c r="H18" s="56"/>
      <c r="I18" s="57">
        <v>5</v>
      </c>
      <c r="J18" s="56"/>
      <c r="K18" s="61" t="s">
        <v>608</v>
      </c>
      <c r="L18" s="56" t="s">
        <v>604</v>
      </c>
      <c r="M18" s="197"/>
      <c r="N18" s="196"/>
    </row>
    <row r="19" spans="1:14" ht="40.5" customHeight="1">
      <c r="A19" s="196"/>
      <c r="B19" s="196"/>
      <c r="C19" s="196"/>
      <c r="D19" s="260"/>
      <c r="E19" s="56">
        <v>5</v>
      </c>
      <c r="F19" s="56"/>
      <c r="G19" s="56"/>
      <c r="H19" s="56"/>
      <c r="I19" s="57">
        <v>5</v>
      </c>
      <c r="J19" s="56"/>
      <c r="K19" s="61" t="s">
        <v>609</v>
      </c>
      <c r="L19" s="56" t="s">
        <v>604</v>
      </c>
      <c r="M19" s="197"/>
      <c r="N19" s="196"/>
    </row>
    <row r="20" spans="1:14" ht="40.5" customHeight="1">
      <c r="A20" s="196"/>
      <c r="B20" s="196"/>
      <c r="C20" s="196"/>
      <c r="D20" s="260"/>
      <c r="E20" s="56">
        <v>5</v>
      </c>
      <c r="F20" s="56"/>
      <c r="G20" s="56"/>
      <c r="H20" s="56"/>
      <c r="I20" s="57">
        <v>5</v>
      </c>
      <c r="J20" s="56"/>
      <c r="K20" s="61" t="s">
        <v>610</v>
      </c>
      <c r="L20" s="56" t="s">
        <v>604</v>
      </c>
      <c r="M20" s="197"/>
      <c r="N20" s="196"/>
    </row>
    <row r="21" spans="1:14" ht="67.5">
      <c r="A21" s="196"/>
      <c r="B21" s="196"/>
      <c r="C21" s="196"/>
      <c r="D21" s="260"/>
      <c r="E21" s="56">
        <v>11</v>
      </c>
      <c r="F21" s="56"/>
      <c r="G21" s="56"/>
      <c r="H21" s="56"/>
      <c r="I21" s="57">
        <v>11</v>
      </c>
      <c r="J21" s="56"/>
      <c r="K21" s="56" t="s">
        <v>611</v>
      </c>
      <c r="L21" s="56" t="s">
        <v>604</v>
      </c>
      <c r="M21" s="60" t="s">
        <v>612</v>
      </c>
      <c r="N21" s="60" t="s">
        <v>584</v>
      </c>
    </row>
    <row r="22" spans="1:14" ht="37.5" customHeight="1">
      <c r="A22" s="196"/>
      <c r="B22" s="196"/>
      <c r="C22" s="196"/>
      <c r="D22" s="260"/>
      <c r="E22" s="56">
        <v>2</v>
      </c>
      <c r="F22" s="56"/>
      <c r="G22" s="56"/>
      <c r="H22" s="57">
        <v>2</v>
      </c>
      <c r="I22" s="56"/>
      <c r="J22" s="56"/>
      <c r="K22" s="57" t="s">
        <v>613</v>
      </c>
      <c r="L22" s="56" t="s">
        <v>604</v>
      </c>
      <c r="M22" s="197" t="s">
        <v>614</v>
      </c>
      <c r="N22" s="196" t="s">
        <v>584</v>
      </c>
    </row>
    <row r="23" spans="1:14" ht="37.5" customHeight="1">
      <c r="A23" s="196"/>
      <c r="B23" s="196"/>
      <c r="C23" s="196"/>
      <c r="D23" s="260"/>
      <c r="E23" s="56">
        <v>2</v>
      </c>
      <c r="F23" s="56"/>
      <c r="G23" s="56"/>
      <c r="H23" s="57">
        <v>2</v>
      </c>
      <c r="I23" s="56"/>
      <c r="J23" s="56"/>
      <c r="K23" s="56" t="s">
        <v>309</v>
      </c>
      <c r="L23" s="56" t="s">
        <v>604</v>
      </c>
      <c r="M23" s="197"/>
      <c r="N23" s="196"/>
    </row>
    <row r="24" spans="1:14" ht="37.5" customHeight="1">
      <c r="A24" s="196"/>
      <c r="B24" s="196"/>
      <c r="C24" s="196"/>
      <c r="D24" s="260"/>
      <c r="E24" s="56">
        <v>2</v>
      </c>
      <c r="F24" s="56"/>
      <c r="G24" s="56"/>
      <c r="H24" s="57">
        <v>2</v>
      </c>
      <c r="I24" s="56"/>
      <c r="J24" s="56"/>
      <c r="K24" s="56" t="s">
        <v>296</v>
      </c>
      <c r="L24" s="56" t="s">
        <v>604</v>
      </c>
      <c r="M24" s="197"/>
      <c r="N24" s="196"/>
    </row>
    <row r="25" spans="1:14" ht="33" customHeight="1">
      <c r="A25" s="196"/>
      <c r="B25" s="196"/>
      <c r="C25" s="196"/>
      <c r="D25" s="263" t="s">
        <v>28</v>
      </c>
      <c r="E25" s="56">
        <v>2</v>
      </c>
      <c r="F25" s="56"/>
      <c r="G25" s="56"/>
      <c r="H25" s="56"/>
      <c r="I25" s="57">
        <v>2</v>
      </c>
      <c r="J25" s="56"/>
      <c r="K25" s="56" t="s">
        <v>615</v>
      </c>
      <c r="L25" s="56" t="s">
        <v>616</v>
      </c>
      <c r="M25" s="197" t="s">
        <v>617</v>
      </c>
      <c r="N25" s="196"/>
    </row>
    <row r="26" spans="1:14" ht="48.75" customHeight="1">
      <c r="A26" s="196"/>
      <c r="B26" s="196"/>
      <c r="C26" s="196"/>
      <c r="D26" s="263"/>
      <c r="E26" s="56">
        <v>2</v>
      </c>
      <c r="F26" s="56"/>
      <c r="G26" s="56"/>
      <c r="H26" s="56"/>
      <c r="I26" s="57">
        <v>2</v>
      </c>
      <c r="J26" s="56"/>
      <c r="K26" s="57" t="s">
        <v>618</v>
      </c>
      <c r="L26" s="56" t="s">
        <v>619</v>
      </c>
      <c r="M26" s="197"/>
      <c r="N26" s="196"/>
    </row>
    <row r="27" spans="1:14" ht="102" customHeight="1">
      <c r="A27" s="196" t="s">
        <v>99</v>
      </c>
      <c r="B27" s="196" t="s">
        <v>602</v>
      </c>
      <c r="C27" s="196" t="s">
        <v>27</v>
      </c>
      <c r="D27" s="263"/>
      <c r="E27" s="56">
        <v>2</v>
      </c>
      <c r="F27" s="56"/>
      <c r="G27" s="56"/>
      <c r="H27" s="56"/>
      <c r="I27" s="57"/>
      <c r="J27" s="56">
        <v>2</v>
      </c>
      <c r="K27" s="57" t="s">
        <v>620</v>
      </c>
      <c r="L27" s="56" t="s">
        <v>621</v>
      </c>
      <c r="M27" s="60" t="s">
        <v>622</v>
      </c>
      <c r="N27" s="196" t="s">
        <v>584</v>
      </c>
    </row>
    <row r="28" spans="1:14" ht="84.75" customHeight="1">
      <c r="A28" s="196"/>
      <c r="B28" s="196"/>
      <c r="C28" s="196"/>
      <c r="D28" s="263"/>
      <c r="E28" s="56">
        <v>2</v>
      </c>
      <c r="F28" s="56"/>
      <c r="G28" s="56"/>
      <c r="H28" s="56"/>
      <c r="I28" s="57"/>
      <c r="J28" s="56">
        <v>2</v>
      </c>
      <c r="K28" s="57" t="s">
        <v>623</v>
      </c>
      <c r="L28" s="56" t="s">
        <v>621</v>
      </c>
      <c r="M28" s="60" t="s">
        <v>624</v>
      </c>
      <c r="N28" s="196"/>
    </row>
    <row r="29" spans="1:14" ht="81" customHeight="1">
      <c r="A29" s="196"/>
      <c r="B29" s="56" t="s">
        <v>625</v>
      </c>
      <c r="C29" s="56" t="s">
        <v>590</v>
      </c>
      <c r="D29" s="263"/>
      <c r="E29" s="56">
        <v>1</v>
      </c>
      <c r="F29" s="56"/>
      <c r="G29" s="56"/>
      <c r="H29" s="56">
        <v>1</v>
      </c>
      <c r="I29" s="56"/>
      <c r="J29" s="56"/>
      <c r="K29" s="56" t="s">
        <v>75</v>
      </c>
      <c r="L29" s="56" t="s">
        <v>626</v>
      </c>
      <c r="M29" s="60" t="s">
        <v>627</v>
      </c>
      <c r="N29" s="196" t="s">
        <v>584</v>
      </c>
    </row>
    <row r="30" spans="1:14" ht="81.75" customHeight="1">
      <c r="A30" s="196"/>
      <c r="B30" s="56" t="s">
        <v>628</v>
      </c>
      <c r="C30" s="56" t="s">
        <v>27</v>
      </c>
      <c r="D30" s="263"/>
      <c r="E30" s="56">
        <v>1</v>
      </c>
      <c r="F30" s="56"/>
      <c r="G30" s="56"/>
      <c r="H30" s="57">
        <v>1</v>
      </c>
      <c r="I30" s="56"/>
      <c r="J30" s="56"/>
      <c r="K30" s="56" t="s">
        <v>75</v>
      </c>
      <c r="L30" s="56" t="s">
        <v>629</v>
      </c>
      <c r="M30" s="60" t="s">
        <v>627</v>
      </c>
      <c r="N30" s="196"/>
    </row>
    <row r="31" spans="1:14" ht="60" customHeight="1">
      <c r="A31" s="196"/>
      <c r="B31" s="56" t="s">
        <v>630</v>
      </c>
      <c r="C31" s="56" t="s">
        <v>631</v>
      </c>
      <c r="D31" s="263"/>
      <c r="E31" s="56">
        <v>1</v>
      </c>
      <c r="F31" s="56"/>
      <c r="G31" s="56"/>
      <c r="H31" s="57"/>
      <c r="I31" s="56">
        <v>1</v>
      </c>
      <c r="J31" s="56"/>
      <c r="K31" s="57" t="s">
        <v>75</v>
      </c>
      <c r="L31" s="57" t="s">
        <v>632</v>
      </c>
      <c r="M31" s="60" t="s">
        <v>633</v>
      </c>
      <c r="N31" s="196"/>
    </row>
    <row r="32" spans="1:14" ht="66.75" customHeight="1">
      <c r="A32" s="196" t="s">
        <v>99</v>
      </c>
      <c r="B32" s="56" t="s">
        <v>630</v>
      </c>
      <c r="C32" s="56" t="s">
        <v>631</v>
      </c>
      <c r="D32" s="263"/>
      <c r="E32" s="56">
        <v>1</v>
      </c>
      <c r="F32" s="56"/>
      <c r="G32" s="56"/>
      <c r="H32" s="57">
        <v>1</v>
      </c>
      <c r="I32" s="56"/>
      <c r="J32" s="56"/>
      <c r="K32" s="57" t="s">
        <v>29</v>
      </c>
      <c r="L32" s="57" t="s">
        <v>634</v>
      </c>
      <c r="M32" s="60" t="s">
        <v>627</v>
      </c>
      <c r="N32" s="196"/>
    </row>
    <row r="33" spans="1:14" ht="57" customHeight="1">
      <c r="A33" s="196"/>
      <c r="B33" s="57" t="s">
        <v>635</v>
      </c>
      <c r="C33" s="56" t="s">
        <v>27</v>
      </c>
      <c r="D33" s="263"/>
      <c r="E33" s="57">
        <v>1</v>
      </c>
      <c r="F33" s="56"/>
      <c r="G33" s="56"/>
      <c r="H33" s="57">
        <v>1</v>
      </c>
      <c r="I33" s="56"/>
      <c r="J33" s="56"/>
      <c r="K33" s="57" t="s">
        <v>29</v>
      </c>
      <c r="L33" s="57" t="s">
        <v>636</v>
      </c>
      <c r="M33" s="197" t="s">
        <v>637</v>
      </c>
      <c r="N33" s="196" t="s">
        <v>584</v>
      </c>
    </row>
    <row r="34" spans="1:14" ht="85.5" customHeight="1">
      <c r="A34" s="196"/>
      <c r="B34" s="56" t="s">
        <v>638</v>
      </c>
      <c r="C34" s="56" t="s">
        <v>27</v>
      </c>
      <c r="D34" s="263"/>
      <c r="E34" s="56">
        <v>1</v>
      </c>
      <c r="F34" s="56"/>
      <c r="G34" s="56"/>
      <c r="H34" s="57">
        <v>1</v>
      </c>
      <c r="I34" s="56"/>
      <c r="J34" s="56"/>
      <c r="K34" s="57" t="s">
        <v>75</v>
      </c>
      <c r="L34" s="57" t="s">
        <v>616</v>
      </c>
      <c r="M34" s="197"/>
      <c r="N34" s="196"/>
    </row>
    <row r="35" spans="1:14" ht="14.25">
      <c r="A35" s="196"/>
      <c r="B35" s="196" t="s">
        <v>101</v>
      </c>
      <c r="C35" s="196"/>
      <c r="D35" s="56"/>
      <c r="E35" s="57">
        <f>SUM(E5:E34)</f>
        <v>100</v>
      </c>
      <c r="F35" s="56"/>
      <c r="G35" s="56"/>
      <c r="H35" s="56"/>
      <c r="I35" s="56"/>
      <c r="J35" s="56"/>
      <c r="K35" s="56"/>
      <c r="L35" s="56"/>
      <c r="M35" s="60"/>
      <c r="N35" s="60"/>
    </row>
    <row r="36" spans="1:14" ht="43.5" customHeight="1">
      <c r="A36" s="196" t="s">
        <v>89</v>
      </c>
      <c r="B36" s="196" t="s">
        <v>639</v>
      </c>
      <c r="C36" s="196" t="s">
        <v>27</v>
      </c>
      <c r="D36" s="260" t="s">
        <v>21</v>
      </c>
      <c r="E36" s="56">
        <v>19</v>
      </c>
      <c r="F36" s="56"/>
      <c r="G36" s="56"/>
      <c r="H36" s="56"/>
      <c r="I36" s="56">
        <v>19</v>
      </c>
      <c r="J36" s="56"/>
      <c r="K36" s="56" t="s">
        <v>603</v>
      </c>
      <c r="L36" s="56" t="s">
        <v>64</v>
      </c>
      <c r="M36" s="197" t="s">
        <v>640</v>
      </c>
      <c r="N36" s="197" t="s">
        <v>641</v>
      </c>
    </row>
    <row r="37" spans="1:14" ht="43.5" customHeight="1">
      <c r="A37" s="196"/>
      <c r="B37" s="196"/>
      <c r="C37" s="196"/>
      <c r="D37" s="260"/>
      <c r="E37" s="56">
        <v>16</v>
      </c>
      <c r="F37" s="56"/>
      <c r="G37" s="56"/>
      <c r="H37" s="56"/>
      <c r="I37" s="56">
        <v>16</v>
      </c>
      <c r="J37" s="56"/>
      <c r="K37" s="56" t="s">
        <v>606</v>
      </c>
      <c r="L37" s="56" t="s">
        <v>64</v>
      </c>
      <c r="M37" s="197"/>
      <c r="N37" s="197"/>
    </row>
    <row r="38" spans="1:14" ht="43.5" customHeight="1">
      <c r="A38" s="196"/>
      <c r="B38" s="196"/>
      <c r="C38" s="196"/>
      <c r="D38" s="260"/>
      <c r="E38" s="56">
        <v>19</v>
      </c>
      <c r="F38" s="56"/>
      <c r="G38" s="56"/>
      <c r="H38" s="56"/>
      <c r="I38" s="56">
        <v>19</v>
      </c>
      <c r="J38" s="56"/>
      <c r="K38" s="56" t="s">
        <v>607</v>
      </c>
      <c r="L38" s="56" t="s">
        <v>64</v>
      </c>
      <c r="M38" s="197"/>
      <c r="N38" s="197"/>
    </row>
    <row r="39" spans="1:14" ht="43.5" customHeight="1">
      <c r="A39" s="196"/>
      <c r="B39" s="196"/>
      <c r="C39" s="196"/>
      <c r="D39" s="260"/>
      <c r="E39" s="56">
        <f>I39</f>
        <v>5</v>
      </c>
      <c r="F39" s="56"/>
      <c r="G39" s="56"/>
      <c r="H39" s="56"/>
      <c r="I39" s="56">
        <v>5</v>
      </c>
      <c r="J39" s="56"/>
      <c r="K39" s="56" t="s">
        <v>608</v>
      </c>
      <c r="L39" s="56" t="s">
        <v>64</v>
      </c>
      <c r="M39" s="197"/>
      <c r="N39" s="197"/>
    </row>
    <row r="40" spans="1:14" ht="43.5" customHeight="1">
      <c r="A40" s="196"/>
      <c r="B40" s="196"/>
      <c r="C40" s="196"/>
      <c r="D40" s="260"/>
      <c r="E40" s="56">
        <f>I40</f>
        <v>5</v>
      </c>
      <c r="F40" s="56"/>
      <c r="G40" s="56"/>
      <c r="H40" s="56"/>
      <c r="I40" s="56">
        <v>5</v>
      </c>
      <c r="J40" s="56"/>
      <c r="K40" s="56" t="s">
        <v>609</v>
      </c>
      <c r="L40" s="56" t="s">
        <v>64</v>
      </c>
      <c r="M40" s="197"/>
      <c r="N40" s="197"/>
    </row>
    <row r="41" spans="1:14" ht="43.5" customHeight="1">
      <c r="A41" s="196"/>
      <c r="B41" s="196"/>
      <c r="C41" s="196"/>
      <c r="D41" s="260"/>
      <c r="E41" s="56">
        <f>I41</f>
        <v>5</v>
      </c>
      <c r="F41" s="56"/>
      <c r="G41" s="56"/>
      <c r="H41" s="56"/>
      <c r="I41" s="56">
        <v>5</v>
      </c>
      <c r="J41" s="56"/>
      <c r="K41" s="56" t="s">
        <v>610</v>
      </c>
      <c r="L41" s="56" t="s">
        <v>64</v>
      </c>
      <c r="M41" s="197"/>
      <c r="N41" s="197"/>
    </row>
    <row r="42" spans="1:14" ht="91.5" customHeight="1">
      <c r="A42" s="196"/>
      <c r="B42" s="196"/>
      <c r="C42" s="196"/>
      <c r="D42" s="260"/>
      <c r="E42" s="56">
        <v>20</v>
      </c>
      <c r="F42" s="56"/>
      <c r="G42" s="56"/>
      <c r="H42" s="56"/>
      <c r="I42" s="56"/>
      <c r="J42" s="56">
        <v>20</v>
      </c>
      <c r="K42" s="56" t="s">
        <v>642</v>
      </c>
      <c r="L42" s="56" t="s">
        <v>64</v>
      </c>
      <c r="M42" s="60" t="s">
        <v>643</v>
      </c>
      <c r="N42" s="197"/>
    </row>
    <row r="43" spans="1:14" ht="27.75" customHeight="1">
      <c r="A43" s="196" t="s">
        <v>89</v>
      </c>
      <c r="B43" s="196" t="s">
        <v>644</v>
      </c>
      <c r="C43" s="196" t="s">
        <v>20</v>
      </c>
      <c r="D43" s="268" t="s">
        <v>38</v>
      </c>
      <c r="E43" s="56">
        <v>1</v>
      </c>
      <c r="F43" s="56"/>
      <c r="G43" s="56"/>
      <c r="H43" s="56">
        <v>1</v>
      </c>
      <c r="I43" s="56"/>
      <c r="J43" s="56"/>
      <c r="K43" s="56" t="s">
        <v>114</v>
      </c>
      <c r="L43" s="56" t="s">
        <v>508</v>
      </c>
      <c r="M43" s="197" t="s">
        <v>125</v>
      </c>
      <c r="N43" s="197" t="s">
        <v>641</v>
      </c>
    </row>
    <row r="44" spans="1:14" ht="24.75" customHeight="1">
      <c r="A44" s="196"/>
      <c r="B44" s="196"/>
      <c r="C44" s="196"/>
      <c r="D44" s="268"/>
      <c r="E44" s="56">
        <v>1</v>
      </c>
      <c r="F44" s="56"/>
      <c r="G44" s="56"/>
      <c r="H44" s="56">
        <v>1</v>
      </c>
      <c r="I44" s="56"/>
      <c r="J44" s="56"/>
      <c r="K44" s="56" t="s">
        <v>117</v>
      </c>
      <c r="L44" s="56" t="s">
        <v>395</v>
      </c>
      <c r="M44" s="197"/>
      <c r="N44" s="197"/>
    </row>
    <row r="45" spans="1:14" ht="30" customHeight="1">
      <c r="A45" s="196"/>
      <c r="B45" s="196"/>
      <c r="C45" s="196"/>
      <c r="D45" s="268"/>
      <c r="E45" s="56">
        <v>2</v>
      </c>
      <c r="F45" s="56"/>
      <c r="G45" s="56"/>
      <c r="H45" s="56">
        <v>2</v>
      </c>
      <c r="I45" s="56"/>
      <c r="J45" s="56"/>
      <c r="K45" s="56" t="s">
        <v>126</v>
      </c>
      <c r="L45" s="56" t="s">
        <v>494</v>
      </c>
      <c r="M45" s="197"/>
      <c r="N45" s="197"/>
    </row>
    <row r="46" spans="1:14" ht="28.5" customHeight="1">
      <c r="A46" s="196"/>
      <c r="B46" s="196"/>
      <c r="C46" s="196"/>
      <c r="D46" s="268"/>
      <c r="E46" s="56">
        <v>1</v>
      </c>
      <c r="F46" s="56"/>
      <c r="G46" s="56"/>
      <c r="H46" s="56">
        <v>1</v>
      </c>
      <c r="I46" s="56"/>
      <c r="J46" s="56"/>
      <c r="K46" s="56" t="s">
        <v>128</v>
      </c>
      <c r="L46" s="56" t="s">
        <v>645</v>
      </c>
      <c r="M46" s="197"/>
      <c r="N46" s="197"/>
    </row>
    <row r="47" spans="1:14" ht="24.75" customHeight="1">
      <c r="A47" s="196"/>
      <c r="B47" s="196" t="s">
        <v>646</v>
      </c>
      <c r="C47" s="196" t="s">
        <v>20</v>
      </c>
      <c r="D47" s="268"/>
      <c r="E47" s="56">
        <v>1</v>
      </c>
      <c r="F47" s="56"/>
      <c r="G47" s="56"/>
      <c r="H47" s="56">
        <v>1</v>
      </c>
      <c r="I47" s="56"/>
      <c r="J47" s="56"/>
      <c r="K47" s="56" t="s">
        <v>114</v>
      </c>
      <c r="L47" s="56" t="s">
        <v>508</v>
      </c>
      <c r="M47" s="197" t="s">
        <v>125</v>
      </c>
      <c r="N47" s="197" t="s">
        <v>641</v>
      </c>
    </row>
    <row r="48" spans="1:14" ht="45.75" customHeight="1">
      <c r="A48" s="196"/>
      <c r="B48" s="196"/>
      <c r="C48" s="196"/>
      <c r="D48" s="268"/>
      <c r="E48" s="56">
        <v>2</v>
      </c>
      <c r="F48" s="56"/>
      <c r="G48" s="56"/>
      <c r="H48" s="56">
        <v>2</v>
      </c>
      <c r="I48" s="56"/>
      <c r="J48" s="56"/>
      <c r="K48" s="56" t="s">
        <v>117</v>
      </c>
      <c r="L48" s="56" t="s">
        <v>647</v>
      </c>
      <c r="M48" s="197"/>
      <c r="N48" s="197"/>
    </row>
    <row r="49" spans="1:14" ht="28.5" customHeight="1">
      <c r="A49" s="196"/>
      <c r="B49" s="196"/>
      <c r="C49" s="196"/>
      <c r="D49" s="268"/>
      <c r="E49" s="56">
        <v>1</v>
      </c>
      <c r="F49" s="56"/>
      <c r="G49" s="56"/>
      <c r="H49" s="56">
        <v>1</v>
      </c>
      <c r="I49" s="56"/>
      <c r="J49" s="56"/>
      <c r="K49" s="56" t="s">
        <v>126</v>
      </c>
      <c r="L49" s="56" t="s">
        <v>395</v>
      </c>
      <c r="M49" s="197"/>
      <c r="N49" s="197"/>
    </row>
    <row r="50" spans="1:14" ht="39" customHeight="1">
      <c r="A50" s="196"/>
      <c r="B50" s="196"/>
      <c r="C50" s="196"/>
      <c r="D50" s="268"/>
      <c r="E50" s="56">
        <v>1</v>
      </c>
      <c r="F50" s="56"/>
      <c r="G50" s="56"/>
      <c r="H50" s="56">
        <v>1</v>
      </c>
      <c r="I50" s="56"/>
      <c r="J50" s="56"/>
      <c r="K50" s="56" t="s">
        <v>128</v>
      </c>
      <c r="L50" s="56" t="s">
        <v>494</v>
      </c>
      <c r="M50" s="197"/>
      <c r="N50" s="197"/>
    </row>
    <row r="51" spans="1:14" ht="55.5" customHeight="1">
      <c r="A51" s="196"/>
      <c r="B51" s="196" t="s">
        <v>599</v>
      </c>
      <c r="C51" s="196" t="s">
        <v>648</v>
      </c>
      <c r="D51" s="268"/>
      <c r="E51" s="56">
        <v>1</v>
      </c>
      <c r="F51" s="56"/>
      <c r="G51" s="56"/>
      <c r="H51" s="56"/>
      <c r="I51" s="56">
        <v>1</v>
      </c>
      <c r="J51" s="56"/>
      <c r="K51" s="56" t="s">
        <v>114</v>
      </c>
      <c r="L51" s="56" t="s">
        <v>649</v>
      </c>
      <c r="M51" s="197" t="s">
        <v>650</v>
      </c>
      <c r="N51" s="197" t="s">
        <v>641</v>
      </c>
    </row>
    <row r="52" spans="1:14" ht="33.75" customHeight="1">
      <c r="A52" s="196"/>
      <c r="B52" s="196"/>
      <c r="C52" s="196"/>
      <c r="D52" s="268"/>
      <c r="E52" s="56">
        <v>1</v>
      </c>
      <c r="F52" s="56"/>
      <c r="G52" s="56"/>
      <c r="H52" s="56"/>
      <c r="I52" s="56">
        <v>1</v>
      </c>
      <c r="J52" s="56"/>
      <c r="K52" s="56" t="s">
        <v>117</v>
      </c>
      <c r="L52" s="56" t="s">
        <v>595</v>
      </c>
      <c r="M52" s="197"/>
      <c r="N52" s="197"/>
    </row>
    <row r="53" spans="1:14" ht="31.5" customHeight="1">
      <c r="A53" s="196"/>
      <c r="B53" s="196" t="s">
        <v>651</v>
      </c>
      <c r="C53" s="196" t="s">
        <v>648</v>
      </c>
      <c r="D53" s="268"/>
      <c r="E53" s="56">
        <v>1</v>
      </c>
      <c r="F53" s="56"/>
      <c r="G53" s="56"/>
      <c r="H53" s="56"/>
      <c r="I53" s="56">
        <v>1</v>
      </c>
      <c r="J53" s="56"/>
      <c r="K53" s="56" t="s">
        <v>114</v>
      </c>
      <c r="L53" s="56" t="s">
        <v>645</v>
      </c>
      <c r="M53" s="197" t="s">
        <v>650</v>
      </c>
      <c r="N53" s="197" t="s">
        <v>641</v>
      </c>
    </row>
    <row r="54" spans="1:14" ht="31.5" customHeight="1">
      <c r="A54" s="196"/>
      <c r="B54" s="196"/>
      <c r="C54" s="196"/>
      <c r="D54" s="268"/>
      <c r="E54" s="56">
        <v>1</v>
      </c>
      <c r="F54" s="56"/>
      <c r="G54" s="56"/>
      <c r="H54" s="56"/>
      <c r="I54" s="56">
        <v>1</v>
      </c>
      <c r="J54" s="56"/>
      <c r="K54" s="56" t="s">
        <v>117</v>
      </c>
      <c r="L54" s="56" t="s">
        <v>595</v>
      </c>
      <c r="M54" s="197"/>
      <c r="N54" s="197"/>
    </row>
    <row r="55" spans="1:14" ht="108" customHeight="1">
      <c r="A55" s="196"/>
      <c r="B55" s="56" t="s">
        <v>652</v>
      </c>
      <c r="C55" s="56" t="s">
        <v>20</v>
      </c>
      <c r="D55" s="268"/>
      <c r="E55" s="56">
        <v>1</v>
      </c>
      <c r="F55" s="56"/>
      <c r="G55" s="56"/>
      <c r="H55" s="56"/>
      <c r="I55" s="56">
        <v>1</v>
      </c>
      <c r="J55" s="56"/>
      <c r="K55" s="56" t="s">
        <v>75</v>
      </c>
      <c r="L55" s="56" t="s">
        <v>508</v>
      </c>
      <c r="M55" s="60" t="s">
        <v>653</v>
      </c>
      <c r="N55" s="60" t="s">
        <v>641</v>
      </c>
    </row>
    <row r="56" spans="1:14" ht="108" customHeight="1">
      <c r="A56" s="196" t="s">
        <v>89</v>
      </c>
      <c r="B56" s="196" t="s">
        <v>654</v>
      </c>
      <c r="C56" s="196" t="s">
        <v>20</v>
      </c>
      <c r="D56" s="268"/>
      <c r="E56" s="56">
        <v>1</v>
      </c>
      <c r="F56" s="56"/>
      <c r="G56" s="56"/>
      <c r="H56" s="56"/>
      <c r="I56" s="56">
        <v>1</v>
      </c>
      <c r="J56" s="56"/>
      <c r="K56" s="56" t="s">
        <v>114</v>
      </c>
      <c r="L56" s="56" t="s">
        <v>508</v>
      </c>
      <c r="M56" s="60" t="s">
        <v>655</v>
      </c>
      <c r="N56" s="197" t="s">
        <v>641</v>
      </c>
    </row>
    <row r="57" spans="1:14" ht="55.5" customHeight="1">
      <c r="A57" s="196"/>
      <c r="B57" s="196"/>
      <c r="C57" s="196"/>
      <c r="D57" s="268"/>
      <c r="E57" s="56">
        <v>1</v>
      </c>
      <c r="F57" s="56"/>
      <c r="G57" s="56"/>
      <c r="H57" s="56"/>
      <c r="I57" s="56">
        <v>1</v>
      </c>
      <c r="J57" s="56"/>
      <c r="K57" s="56" t="s">
        <v>117</v>
      </c>
      <c r="L57" s="56" t="s">
        <v>645</v>
      </c>
      <c r="M57" s="60" t="s">
        <v>656</v>
      </c>
      <c r="N57" s="197"/>
    </row>
    <row r="58" spans="1:14" ht="105" customHeight="1">
      <c r="A58" s="196"/>
      <c r="B58" s="196" t="s">
        <v>657</v>
      </c>
      <c r="C58" s="196" t="s">
        <v>658</v>
      </c>
      <c r="D58" s="268"/>
      <c r="E58" s="56">
        <v>1</v>
      </c>
      <c r="F58" s="56"/>
      <c r="G58" s="56"/>
      <c r="H58" s="56"/>
      <c r="I58" s="56">
        <v>1</v>
      </c>
      <c r="J58" s="56"/>
      <c r="K58" s="56" t="s">
        <v>114</v>
      </c>
      <c r="L58" s="56" t="s">
        <v>508</v>
      </c>
      <c r="M58" s="60" t="s">
        <v>655</v>
      </c>
      <c r="N58" s="197" t="s">
        <v>641</v>
      </c>
    </row>
    <row r="59" spans="1:14" ht="73.5" customHeight="1">
      <c r="A59" s="196"/>
      <c r="B59" s="196"/>
      <c r="C59" s="196"/>
      <c r="D59" s="268"/>
      <c r="E59" s="56">
        <v>1</v>
      </c>
      <c r="F59" s="56"/>
      <c r="G59" s="56"/>
      <c r="H59" s="56"/>
      <c r="I59" s="56">
        <v>1</v>
      </c>
      <c r="J59" s="56"/>
      <c r="K59" s="56" t="s">
        <v>117</v>
      </c>
      <c r="L59" s="56" t="s">
        <v>645</v>
      </c>
      <c r="M59" s="60" t="s">
        <v>656</v>
      </c>
      <c r="N59" s="197"/>
    </row>
    <row r="60" spans="1:14" ht="43.5" customHeight="1">
      <c r="A60" s="196"/>
      <c r="B60" s="196" t="s">
        <v>659</v>
      </c>
      <c r="C60" s="196" t="s">
        <v>20</v>
      </c>
      <c r="D60" s="268"/>
      <c r="E60" s="56">
        <v>1</v>
      </c>
      <c r="F60" s="56"/>
      <c r="G60" s="56"/>
      <c r="H60" s="56"/>
      <c r="I60" s="56">
        <v>1</v>
      </c>
      <c r="J60" s="56"/>
      <c r="K60" s="56" t="s">
        <v>114</v>
      </c>
      <c r="L60" s="56" t="s">
        <v>595</v>
      </c>
      <c r="M60" s="197" t="s">
        <v>656</v>
      </c>
      <c r="N60" s="197" t="s">
        <v>641</v>
      </c>
    </row>
    <row r="61" spans="1:14" ht="43.5" customHeight="1">
      <c r="A61" s="196"/>
      <c r="B61" s="196"/>
      <c r="C61" s="196"/>
      <c r="D61" s="268"/>
      <c r="E61" s="56">
        <v>1</v>
      </c>
      <c r="F61" s="56"/>
      <c r="G61" s="56"/>
      <c r="H61" s="56"/>
      <c r="I61" s="56">
        <v>1</v>
      </c>
      <c r="J61" s="56"/>
      <c r="K61" s="56" t="s">
        <v>117</v>
      </c>
      <c r="L61" s="56" t="s">
        <v>645</v>
      </c>
      <c r="M61" s="197"/>
      <c r="N61" s="197"/>
    </row>
    <row r="62" spans="1:14" ht="106.5" customHeight="1">
      <c r="A62" s="196"/>
      <c r="B62" s="196" t="s">
        <v>660</v>
      </c>
      <c r="C62" s="196" t="s">
        <v>20</v>
      </c>
      <c r="D62" s="268"/>
      <c r="E62" s="56">
        <v>1</v>
      </c>
      <c r="F62" s="56"/>
      <c r="G62" s="56"/>
      <c r="H62" s="56"/>
      <c r="I62" s="56">
        <v>1</v>
      </c>
      <c r="J62" s="56"/>
      <c r="K62" s="56" t="s">
        <v>114</v>
      </c>
      <c r="L62" s="56" t="s">
        <v>661</v>
      </c>
      <c r="M62" s="60" t="s">
        <v>662</v>
      </c>
      <c r="N62" s="197" t="s">
        <v>641</v>
      </c>
    </row>
    <row r="63" spans="1:14" ht="51.75" customHeight="1">
      <c r="A63" s="196"/>
      <c r="B63" s="196"/>
      <c r="C63" s="196"/>
      <c r="D63" s="268"/>
      <c r="E63" s="56">
        <v>1</v>
      </c>
      <c r="F63" s="56"/>
      <c r="G63" s="56"/>
      <c r="H63" s="56"/>
      <c r="I63" s="56">
        <v>1</v>
      </c>
      <c r="J63" s="56"/>
      <c r="K63" s="56" t="s">
        <v>117</v>
      </c>
      <c r="L63" s="56" t="s">
        <v>645</v>
      </c>
      <c r="M63" s="60" t="s">
        <v>656</v>
      </c>
      <c r="N63" s="197"/>
    </row>
    <row r="64" spans="1:14" ht="67.5">
      <c r="A64" s="196" t="s">
        <v>89</v>
      </c>
      <c r="B64" s="59" t="s">
        <v>660</v>
      </c>
      <c r="C64" s="59" t="s">
        <v>20</v>
      </c>
      <c r="D64" s="263" t="s">
        <v>28</v>
      </c>
      <c r="E64" s="56">
        <v>1</v>
      </c>
      <c r="F64" s="56"/>
      <c r="G64" s="56"/>
      <c r="H64" s="56"/>
      <c r="I64" s="56">
        <v>1</v>
      </c>
      <c r="J64" s="56"/>
      <c r="K64" s="56" t="s">
        <v>75</v>
      </c>
      <c r="L64" s="56" t="s">
        <v>663</v>
      </c>
      <c r="M64" s="60" t="s">
        <v>664</v>
      </c>
      <c r="N64" s="60" t="s">
        <v>641</v>
      </c>
    </row>
    <row r="65" spans="1:14" ht="108" customHeight="1">
      <c r="A65" s="196"/>
      <c r="B65" s="56" t="s">
        <v>665</v>
      </c>
      <c r="C65" s="56" t="s">
        <v>27</v>
      </c>
      <c r="D65" s="263"/>
      <c r="E65" s="57">
        <v>4</v>
      </c>
      <c r="F65" s="56"/>
      <c r="G65" s="56"/>
      <c r="H65" s="56">
        <v>4</v>
      </c>
      <c r="I65" s="56"/>
      <c r="J65" s="56"/>
      <c r="K65" s="57" t="s">
        <v>29</v>
      </c>
      <c r="L65" s="57" t="s">
        <v>350</v>
      </c>
      <c r="M65" s="60" t="s">
        <v>666</v>
      </c>
      <c r="N65" s="64" t="s">
        <v>641</v>
      </c>
    </row>
    <row r="66" spans="1:14" ht="14.25">
      <c r="A66" s="196"/>
      <c r="B66" s="196" t="s">
        <v>101</v>
      </c>
      <c r="C66" s="196"/>
      <c r="D66" s="56"/>
      <c r="E66" s="56">
        <f>SUM(E36:E65)</f>
        <v>117</v>
      </c>
      <c r="F66" s="56"/>
      <c r="G66" s="56"/>
      <c r="H66" s="56"/>
      <c r="I66" s="56"/>
      <c r="J66" s="56"/>
      <c r="K66" s="56"/>
      <c r="L66" s="56"/>
      <c r="M66" s="60"/>
      <c r="N66" s="60"/>
    </row>
    <row r="67" spans="1:14" ht="99.75" customHeight="1">
      <c r="A67" s="196" t="s">
        <v>667</v>
      </c>
      <c r="B67" s="196" t="s">
        <v>668</v>
      </c>
      <c r="C67" s="196" t="s">
        <v>439</v>
      </c>
      <c r="D67" s="268" t="s">
        <v>38</v>
      </c>
      <c r="E67" s="56">
        <v>7</v>
      </c>
      <c r="F67" s="56"/>
      <c r="G67" s="56"/>
      <c r="H67" s="56">
        <v>7</v>
      </c>
      <c r="I67" s="56"/>
      <c r="J67" s="56"/>
      <c r="K67" s="56" t="s">
        <v>669</v>
      </c>
      <c r="L67" s="56" t="s">
        <v>670</v>
      </c>
      <c r="M67" s="60" t="s">
        <v>671</v>
      </c>
      <c r="N67" s="197" t="s">
        <v>672</v>
      </c>
    </row>
    <row r="68" spans="1:14" ht="120" customHeight="1">
      <c r="A68" s="196"/>
      <c r="B68" s="196"/>
      <c r="C68" s="196"/>
      <c r="D68" s="268"/>
      <c r="E68" s="56">
        <v>5</v>
      </c>
      <c r="F68" s="56"/>
      <c r="G68" s="56"/>
      <c r="H68" s="56">
        <v>5</v>
      </c>
      <c r="I68" s="56"/>
      <c r="J68" s="56"/>
      <c r="K68" s="56" t="s">
        <v>673</v>
      </c>
      <c r="L68" s="56" t="s">
        <v>674</v>
      </c>
      <c r="M68" s="60" t="s">
        <v>675</v>
      </c>
      <c r="N68" s="197"/>
    </row>
    <row r="69" spans="1:14" ht="108" customHeight="1">
      <c r="A69" s="196"/>
      <c r="B69" s="196"/>
      <c r="C69" s="196"/>
      <c r="D69" s="268"/>
      <c r="E69" s="56">
        <v>1</v>
      </c>
      <c r="F69" s="56"/>
      <c r="G69" s="56"/>
      <c r="H69" s="56">
        <v>1</v>
      </c>
      <c r="I69" s="56"/>
      <c r="J69" s="56"/>
      <c r="K69" s="56" t="s">
        <v>676</v>
      </c>
      <c r="L69" s="56" t="s">
        <v>677</v>
      </c>
      <c r="M69" s="60" t="s">
        <v>678</v>
      </c>
      <c r="N69" s="197"/>
    </row>
    <row r="70" spans="1:14" ht="132.75" customHeight="1">
      <c r="A70" s="196"/>
      <c r="B70" s="196"/>
      <c r="C70" s="196"/>
      <c r="D70" s="268"/>
      <c r="E70" s="56">
        <v>2</v>
      </c>
      <c r="F70" s="56"/>
      <c r="G70" s="56"/>
      <c r="H70" s="56">
        <v>2</v>
      </c>
      <c r="I70" s="56"/>
      <c r="J70" s="56"/>
      <c r="K70" s="56" t="s">
        <v>679</v>
      </c>
      <c r="L70" s="56" t="s">
        <v>680</v>
      </c>
      <c r="M70" s="60" t="s">
        <v>681</v>
      </c>
      <c r="N70" s="197"/>
    </row>
    <row r="71" spans="1:14" ht="87.75" customHeight="1">
      <c r="A71" s="196"/>
      <c r="B71" s="196"/>
      <c r="C71" s="196"/>
      <c r="D71" s="268"/>
      <c r="E71" s="56">
        <v>4</v>
      </c>
      <c r="F71" s="56"/>
      <c r="G71" s="56"/>
      <c r="H71" s="56">
        <v>4</v>
      </c>
      <c r="I71" s="56"/>
      <c r="J71" s="56"/>
      <c r="K71" s="56" t="s">
        <v>682</v>
      </c>
      <c r="L71" s="56" t="s">
        <v>683</v>
      </c>
      <c r="M71" s="196" t="s">
        <v>671</v>
      </c>
      <c r="N71" s="197"/>
    </row>
    <row r="72" spans="1:14" ht="45" customHeight="1">
      <c r="A72" s="196"/>
      <c r="B72" s="196"/>
      <c r="C72" s="196"/>
      <c r="D72" s="268"/>
      <c r="E72" s="56">
        <v>3</v>
      </c>
      <c r="F72" s="56"/>
      <c r="G72" s="56"/>
      <c r="H72" s="56">
        <v>3</v>
      </c>
      <c r="I72" s="56"/>
      <c r="J72" s="56"/>
      <c r="K72" s="56" t="s">
        <v>684</v>
      </c>
      <c r="L72" s="56" t="s">
        <v>685</v>
      </c>
      <c r="M72" s="196"/>
      <c r="N72" s="197"/>
    </row>
    <row r="73" spans="1:14" ht="84" customHeight="1">
      <c r="A73" s="196"/>
      <c r="B73" s="196"/>
      <c r="C73" s="196"/>
      <c r="D73" s="268"/>
      <c r="E73" s="56">
        <v>5</v>
      </c>
      <c r="F73" s="56"/>
      <c r="G73" s="56"/>
      <c r="H73" s="56"/>
      <c r="I73" s="56">
        <v>5</v>
      </c>
      <c r="J73" s="56"/>
      <c r="K73" s="56" t="s">
        <v>686</v>
      </c>
      <c r="L73" s="56" t="s">
        <v>687</v>
      </c>
      <c r="M73" s="60" t="s">
        <v>688</v>
      </c>
      <c r="N73" s="197"/>
    </row>
    <row r="74" spans="1:14" ht="96.75" customHeight="1">
      <c r="A74" s="196"/>
      <c r="B74" s="196"/>
      <c r="C74" s="196"/>
      <c r="D74" s="268"/>
      <c r="E74" s="56">
        <v>1</v>
      </c>
      <c r="F74" s="56"/>
      <c r="G74" s="56"/>
      <c r="H74" s="56"/>
      <c r="I74" s="56">
        <v>1</v>
      </c>
      <c r="J74" s="56"/>
      <c r="K74" s="56" t="s">
        <v>689</v>
      </c>
      <c r="L74" s="56" t="s">
        <v>687</v>
      </c>
      <c r="M74" s="60" t="s">
        <v>688</v>
      </c>
      <c r="N74" s="197"/>
    </row>
    <row r="75" spans="1:14" ht="118.5" customHeight="1">
      <c r="A75" s="196" t="s">
        <v>667</v>
      </c>
      <c r="B75" s="196" t="s">
        <v>668</v>
      </c>
      <c r="C75" s="196" t="s">
        <v>439</v>
      </c>
      <c r="D75" s="268"/>
      <c r="E75" s="56">
        <v>4</v>
      </c>
      <c r="F75" s="56"/>
      <c r="G75" s="56"/>
      <c r="H75" s="56"/>
      <c r="I75" s="56">
        <v>4</v>
      </c>
      <c r="J75" s="56"/>
      <c r="K75" s="56" t="s">
        <v>690</v>
      </c>
      <c r="L75" s="56" t="s">
        <v>691</v>
      </c>
      <c r="M75" s="60" t="s">
        <v>692</v>
      </c>
      <c r="N75" s="197" t="s">
        <v>672</v>
      </c>
    </row>
    <row r="76" spans="1:14" ht="138" customHeight="1">
      <c r="A76" s="196"/>
      <c r="B76" s="196"/>
      <c r="C76" s="196"/>
      <c r="D76" s="268"/>
      <c r="E76" s="56">
        <v>3</v>
      </c>
      <c r="F76" s="56"/>
      <c r="G76" s="56"/>
      <c r="H76" s="56"/>
      <c r="I76" s="56">
        <v>3</v>
      </c>
      <c r="J76" s="56"/>
      <c r="K76" s="56" t="s">
        <v>570</v>
      </c>
      <c r="L76" s="56" t="s">
        <v>693</v>
      </c>
      <c r="M76" s="60" t="s">
        <v>694</v>
      </c>
      <c r="N76" s="197"/>
    </row>
    <row r="77" spans="1:14" ht="129.75" customHeight="1">
      <c r="A77" s="196"/>
      <c r="B77" s="196"/>
      <c r="C77" s="196"/>
      <c r="D77" s="268"/>
      <c r="E77" s="56">
        <v>1</v>
      </c>
      <c r="F77" s="56"/>
      <c r="G77" s="56"/>
      <c r="H77" s="56"/>
      <c r="I77" s="56">
        <v>1</v>
      </c>
      <c r="J77" s="56"/>
      <c r="K77" s="56" t="s">
        <v>695</v>
      </c>
      <c r="L77" s="56" t="s">
        <v>693</v>
      </c>
      <c r="M77" s="60" t="s">
        <v>696</v>
      </c>
      <c r="N77" s="197"/>
    </row>
    <row r="78" spans="1:14" ht="223.5" customHeight="1">
      <c r="A78" s="196"/>
      <c r="B78" s="196"/>
      <c r="C78" s="196"/>
      <c r="D78" s="268"/>
      <c r="E78" s="56">
        <v>4</v>
      </c>
      <c r="F78" s="56"/>
      <c r="G78" s="56"/>
      <c r="H78" s="56"/>
      <c r="I78" s="56">
        <v>4</v>
      </c>
      <c r="J78" s="56"/>
      <c r="K78" s="56" t="s">
        <v>697</v>
      </c>
      <c r="L78" s="56" t="s">
        <v>693</v>
      </c>
      <c r="M78" s="60" t="s">
        <v>696</v>
      </c>
      <c r="N78" s="197"/>
    </row>
    <row r="79" spans="1:14" ht="156.75" customHeight="1">
      <c r="A79" s="196"/>
      <c r="B79" s="196"/>
      <c r="C79" s="196"/>
      <c r="D79" s="268"/>
      <c r="E79" s="56">
        <v>3</v>
      </c>
      <c r="F79" s="56"/>
      <c r="G79" s="56"/>
      <c r="H79" s="56"/>
      <c r="I79" s="56">
        <v>3</v>
      </c>
      <c r="J79" s="56"/>
      <c r="K79" s="56" t="s">
        <v>698</v>
      </c>
      <c r="L79" s="56" t="s">
        <v>699</v>
      </c>
      <c r="M79" s="60" t="s">
        <v>700</v>
      </c>
      <c r="N79" s="197"/>
    </row>
    <row r="80" spans="1:14" ht="183.75" customHeight="1">
      <c r="A80" s="196"/>
      <c r="B80" s="196"/>
      <c r="C80" s="196"/>
      <c r="D80" s="268"/>
      <c r="E80" s="56">
        <v>2</v>
      </c>
      <c r="F80" s="56"/>
      <c r="G80" s="56"/>
      <c r="H80" s="56"/>
      <c r="I80" s="56">
        <v>2</v>
      </c>
      <c r="J80" s="56"/>
      <c r="K80" s="56" t="s">
        <v>701</v>
      </c>
      <c r="L80" s="56" t="s">
        <v>702</v>
      </c>
      <c r="M80" s="60" t="s">
        <v>703</v>
      </c>
      <c r="N80" s="197"/>
    </row>
    <row r="81" spans="1:14" ht="30" customHeight="1">
      <c r="A81" s="196"/>
      <c r="B81" s="196" t="s">
        <v>101</v>
      </c>
      <c r="C81" s="196"/>
      <c r="D81" s="56"/>
      <c r="E81" s="62">
        <f>SUM(E67:E80)</f>
        <v>45</v>
      </c>
      <c r="F81" s="62"/>
      <c r="G81" s="62"/>
      <c r="H81" s="62"/>
      <c r="I81" s="62"/>
      <c r="J81" s="62"/>
      <c r="K81" s="62"/>
      <c r="L81" s="62"/>
      <c r="M81" s="65"/>
      <c r="N81" s="65"/>
    </row>
    <row r="82" spans="1:14" ht="81">
      <c r="A82" s="56" t="s">
        <v>78</v>
      </c>
      <c r="B82" s="56" t="s">
        <v>704</v>
      </c>
      <c r="C82" s="56" t="s">
        <v>631</v>
      </c>
      <c r="D82" s="263" t="s">
        <v>28</v>
      </c>
      <c r="E82" s="56">
        <v>1</v>
      </c>
      <c r="F82" s="56"/>
      <c r="G82" s="56"/>
      <c r="H82" s="56">
        <v>1</v>
      </c>
      <c r="I82" s="56"/>
      <c r="J82" s="56"/>
      <c r="K82" s="56" t="s">
        <v>75</v>
      </c>
      <c r="L82" s="56" t="s">
        <v>705</v>
      </c>
      <c r="M82" s="196" t="s">
        <v>706</v>
      </c>
      <c r="N82" s="60"/>
    </row>
    <row r="83" spans="1:14" ht="67.5" customHeight="1">
      <c r="A83" s="196" t="s">
        <v>78</v>
      </c>
      <c r="B83" s="196" t="s">
        <v>707</v>
      </c>
      <c r="C83" s="196" t="s">
        <v>631</v>
      </c>
      <c r="D83" s="263"/>
      <c r="E83" s="59">
        <v>1</v>
      </c>
      <c r="F83" s="56"/>
      <c r="G83" s="56"/>
      <c r="H83" s="56">
        <v>1</v>
      </c>
      <c r="I83" s="56"/>
      <c r="J83" s="56"/>
      <c r="K83" s="56" t="s">
        <v>75</v>
      </c>
      <c r="L83" s="56" t="s">
        <v>705</v>
      </c>
      <c r="M83" s="196"/>
      <c r="N83" s="196"/>
    </row>
    <row r="84" spans="1:14" ht="57" customHeight="1">
      <c r="A84" s="196"/>
      <c r="B84" s="196"/>
      <c r="C84" s="196"/>
      <c r="D84" s="263"/>
      <c r="E84" s="59">
        <v>1</v>
      </c>
      <c r="F84" s="56"/>
      <c r="G84" s="56"/>
      <c r="H84" s="56">
        <v>1</v>
      </c>
      <c r="I84" s="56"/>
      <c r="J84" s="56"/>
      <c r="K84" s="56" t="s">
        <v>29</v>
      </c>
      <c r="L84" s="56" t="s">
        <v>708</v>
      </c>
      <c r="M84" s="59" t="s">
        <v>186</v>
      </c>
      <c r="N84" s="196"/>
    </row>
    <row r="85" spans="1:14" ht="93" customHeight="1">
      <c r="A85" s="196"/>
      <c r="B85" s="56" t="s">
        <v>709</v>
      </c>
      <c r="C85" s="56" t="s">
        <v>631</v>
      </c>
      <c r="D85" s="263"/>
      <c r="E85" s="56">
        <v>1</v>
      </c>
      <c r="F85" s="56"/>
      <c r="G85" s="56"/>
      <c r="H85" s="56">
        <v>1</v>
      </c>
      <c r="I85" s="56"/>
      <c r="J85" s="56"/>
      <c r="K85" s="56" t="s">
        <v>75</v>
      </c>
      <c r="L85" s="56" t="s">
        <v>710</v>
      </c>
      <c r="M85" s="66" t="s">
        <v>706</v>
      </c>
      <c r="N85" s="196"/>
    </row>
    <row r="86" spans="1:14" ht="106.5" customHeight="1">
      <c r="A86" s="196"/>
      <c r="B86" s="56" t="s">
        <v>711</v>
      </c>
      <c r="C86" s="56" t="s">
        <v>27</v>
      </c>
      <c r="D86" s="263"/>
      <c r="E86" s="56">
        <v>1</v>
      </c>
      <c r="F86" s="56"/>
      <c r="G86" s="56"/>
      <c r="H86" s="56"/>
      <c r="I86" s="56">
        <v>1</v>
      </c>
      <c r="J86" s="56"/>
      <c r="K86" s="56" t="s">
        <v>75</v>
      </c>
      <c r="L86" s="67" t="s">
        <v>712</v>
      </c>
      <c r="M86" s="59" t="s">
        <v>650</v>
      </c>
      <c r="N86" s="68" t="s">
        <v>641</v>
      </c>
    </row>
    <row r="87" spans="1:14" ht="75.75" customHeight="1">
      <c r="A87" s="196"/>
      <c r="B87" s="56" t="s">
        <v>713</v>
      </c>
      <c r="C87" s="56" t="s">
        <v>27</v>
      </c>
      <c r="D87" s="263"/>
      <c r="E87" s="56">
        <v>1</v>
      </c>
      <c r="F87" s="56"/>
      <c r="G87" s="56"/>
      <c r="H87" s="56">
        <v>1</v>
      </c>
      <c r="I87" s="56"/>
      <c r="J87" s="56"/>
      <c r="K87" s="56" t="s">
        <v>75</v>
      </c>
      <c r="L87" s="56" t="s">
        <v>714</v>
      </c>
      <c r="M87" s="69" t="s">
        <v>715</v>
      </c>
      <c r="N87" s="60" t="s">
        <v>641</v>
      </c>
    </row>
    <row r="88" spans="1:14" ht="85.5" customHeight="1">
      <c r="A88" s="196"/>
      <c r="B88" s="56" t="s">
        <v>716</v>
      </c>
      <c r="C88" s="56" t="s">
        <v>27</v>
      </c>
      <c r="D88" s="263"/>
      <c r="E88" s="56">
        <v>1</v>
      </c>
      <c r="F88" s="56"/>
      <c r="G88" s="56"/>
      <c r="H88" s="56"/>
      <c r="I88" s="56">
        <v>1</v>
      </c>
      <c r="J88" s="56"/>
      <c r="K88" s="56" t="s">
        <v>75</v>
      </c>
      <c r="L88" s="56" t="s">
        <v>353</v>
      </c>
      <c r="M88" s="60" t="s">
        <v>717</v>
      </c>
      <c r="N88" s="60" t="s">
        <v>641</v>
      </c>
    </row>
    <row r="89" spans="1:14" ht="93.75" customHeight="1">
      <c r="A89" s="196" t="s">
        <v>78</v>
      </c>
      <c r="B89" s="56" t="s">
        <v>718</v>
      </c>
      <c r="C89" s="56" t="s">
        <v>27</v>
      </c>
      <c r="D89" s="263"/>
      <c r="E89" s="56">
        <v>1</v>
      </c>
      <c r="F89" s="56"/>
      <c r="G89" s="56"/>
      <c r="H89" s="56"/>
      <c r="I89" s="56">
        <v>1</v>
      </c>
      <c r="J89" s="56"/>
      <c r="K89" s="56" t="s">
        <v>75</v>
      </c>
      <c r="L89" s="56" t="s">
        <v>719</v>
      </c>
      <c r="M89" s="60" t="s">
        <v>656</v>
      </c>
      <c r="N89" s="60" t="s">
        <v>641</v>
      </c>
    </row>
    <row r="90" spans="1:14" ht="79.5" customHeight="1">
      <c r="A90" s="196"/>
      <c r="B90" s="56" t="s">
        <v>720</v>
      </c>
      <c r="C90" s="56" t="s">
        <v>27</v>
      </c>
      <c r="D90" s="263"/>
      <c r="E90" s="56">
        <v>2</v>
      </c>
      <c r="F90" s="56"/>
      <c r="G90" s="56"/>
      <c r="H90" s="56">
        <v>2</v>
      </c>
      <c r="I90" s="56"/>
      <c r="J90" s="56"/>
      <c r="K90" s="56" t="s">
        <v>75</v>
      </c>
      <c r="L90" s="56" t="s">
        <v>721</v>
      </c>
      <c r="M90" s="60" t="s">
        <v>186</v>
      </c>
      <c r="N90" s="60"/>
    </row>
    <row r="91" spans="1:14" ht="21.75" customHeight="1">
      <c r="A91" s="196"/>
      <c r="B91" s="196" t="s">
        <v>101</v>
      </c>
      <c r="C91" s="196"/>
      <c r="D91" s="56"/>
      <c r="E91" s="62">
        <f>SUM(E82:E90)</f>
        <v>10</v>
      </c>
      <c r="F91" s="62"/>
      <c r="G91" s="62"/>
      <c r="H91" s="62"/>
      <c r="I91" s="62"/>
      <c r="J91" s="62"/>
      <c r="K91" s="62"/>
      <c r="L91" s="62"/>
      <c r="M91" s="65"/>
      <c r="N91" s="65"/>
    </row>
    <row r="92" spans="1:14" ht="147" customHeight="1">
      <c r="A92" s="196" t="s">
        <v>722</v>
      </c>
      <c r="B92" s="56" t="s">
        <v>723</v>
      </c>
      <c r="C92" s="56" t="s">
        <v>724</v>
      </c>
      <c r="D92" s="58" t="s">
        <v>21</v>
      </c>
      <c r="E92" s="56">
        <v>40</v>
      </c>
      <c r="F92" s="56"/>
      <c r="G92" s="56"/>
      <c r="H92" s="56"/>
      <c r="I92" s="56">
        <v>40</v>
      </c>
      <c r="J92" s="56"/>
      <c r="K92" s="56" t="s">
        <v>22</v>
      </c>
      <c r="L92" s="56" t="s">
        <v>725</v>
      </c>
      <c r="M92" s="60" t="s">
        <v>726</v>
      </c>
      <c r="N92" s="60" t="s">
        <v>727</v>
      </c>
    </row>
    <row r="93" spans="1:14" ht="28.5" customHeight="1">
      <c r="A93" s="196"/>
      <c r="B93" s="196" t="s">
        <v>101</v>
      </c>
      <c r="C93" s="196"/>
      <c r="D93" s="56"/>
      <c r="E93" s="62">
        <v>40</v>
      </c>
      <c r="F93" s="62"/>
      <c r="G93" s="62"/>
      <c r="H93" s="62"/>
      <c r="I93" s="62"/>
      <c r="J93" s="62"/>
      <c r="K93" s="62"/>
      <c r="L93" s="62"/>
      <c r="M93" s="65"/>
      <c r="N93" s="65"/>
    </row>
    <row r="94" spans="1:14" ht="138.75" customHeight="1">
      <c r="A94" s="56" t="s">
        <v>62</v>
      </c>
      <c r="B94" s="56" t="s">
        <v>728</v>
      </c>
      <c r="C94" s="56" t="s">
        <v>27</v>
      </c>
      <c r="D94" s="263" t="s">
        <v>28</v>
      </c>
      <c r="E94" s="63">
        <v>8</v>
      </c>
      <c r="F94" s="56"/>
      <c r="G94" s="56"/>
      <c r="H94" s="63">
        <v>8</v>
      </c>
      <c r="I94" s="56"/>
      <c r="J94" s="56"/>
      <c r="K94" s="63" t="s">
        <v>75</v>
      </c>
      <c r="L94" s="56" t="s">
        <v>729</v>
      </c>
      <c r="M94" s="197" t="s">
        <v>125</v>
      </c>
      <c r="N94" s="197" t="s">
        <v>730</v>
      </c>
    </row>
    <row r="95" spans="1:14" ht="156" customHeight="1">
      <c r="A95" s="56"/>
      <c r="B95" s="56" t="s">
        <v>731</v>
      </c>
      <c r="C95" s="56" t="s">
        <v>27</v>
      </c>
      <c r="D95" s="263"/>
      <c r="E95" s="63">
        <v>2</v>
      </c>
      <c r="F95" s="56"/>
      <c r="G95" s="56"/>
      <c r="H95" s="63">
        <v>2</v>
      </c>
      <c r="I95" s="56"/>
      <c r="J95" s="56"/>
      <c r="K95" s="63" t="s">
        <v>75</v>
      </c>
      <c r="L95" s="56" t="s">
        <v>732</v>
      </c>
      <c r="M95" s="197"/>
      <c r="N95" s="197"/>
    </row>
    <row r="96" spans="1:14" ht="129.75" customHeight="1">
      <c r="A96" s="196" t="s">
        <v>62</v>
      </c>
      <c r="B96" s="56" t="s">
        <v>733</v>
      </c>
      <c r="C96" s="56" t="s">
        <v>27</v>
      </c>
      <c r="D96" s="263"/>
      <c r="E96" s="56">
        <v>2</v>
      </c>
      <c r="F96" s="56"/>
      <c r="G96" s="56"/>
      <c r="H96" s="56">
        <v>2</v>
      </c>
      <c r="I96" s="56"/>
      <c r="J96" s="56"/>
      <c r="K96" s="63" t="s">
        <v>29</v>
      </c>
      <c r="L96" s="56" t="s">
        <v>734</v>
      </c>
      <c r="M96" s="60" t="s">
        <v>735</v>
      </c>
      <c r="N96" s="197" t="s">
        <v>730</v>
      </c>
    </row>
    <row r="97" spans="1:14" ht="120.75" customHeight="1">
      <c r="A97" s="196"/>
      <c r="B97" s="56" t="s">
        <v>736</v>
      </c>
      <c r="C97" s="56" t="s">
        <v>27</v>
      </c>
      <c r="D97" s="263"/>
      <c r="E97" s="56">
        <v>2</v>
      </c>
      <c r="F97" s="56"/>
      <c r="G97" s="56"/>
      <c r="H97" s="56">
        <v>2</v>
      </c>
      <c r="I97" s="56"/>
      <c r="J97" s="56"/>
      <c r="K97" s="63" t="s">
        <v>75</v>
      </c>
      <c r="L97" s="56" t="s">
        <v>737</v>
      </c>
      <c r="M97" s="60" t="s">
        <v>125</v>
      </c>
      <c r="N97" s="197"/>
    </row>
    <row r="98" spans="1:14" ht="118.5" customHeight="1">
      <c r="A98" s="196" t="s">
        <v>62</v>
      </c>
      <c r="B98" s="56" t="s">
        <v>738</v>
      </c>
      <c r="C98" s="56" t="s">
        <v>27</v>
      </c>
      <c r="D98" s="263"/>
      <c r="E98" s="56">
        <v>2</v>
      </c>
      <c r="F98" s="56"/>
      <c r="G98" s="56"/>
      <c r="H98" s="56">
        <v>2</v>
      </c>
      <c r="I98" s="56"/>
      <c r="J98" s="56"/>
      <c r="K98" s="63" t="s">
        <v>75</v>
      </c>
      <c r="L98" s="56" t="s">
        <v>739</v>
      </c>
      <c r="M98" s="60" t="s">
        <v>740</v>
      </c>
      <c r="N98" s="197" t="s">
        <v>730</v>
      </c>
    </row>
    <row r="99" spans="1:14" ht="136.5" customHeight="1">
      <c r="A99" s="196"/>
      <c r="B99" s="56" t="s">
        <v>741</v>
      </c>
      <c r="C99" s="56" t="s">
        <v>27</v>
      </c>
      <c r="D99" s="263"/>
      <c r="E99" s="56">
        <v>2</v>
      </c>
      <c r="F99" s="56"/>
      <c r="G99" s="56"/>
      <c r="H99" s="56">
        <v>2</v>
      </c>
      <c r="I99" s="56"/>
      <c r="J99" s="56"/>
      <c r="K99" s="63" t="s">
        <v>75</v>
      </c>
      <c r="L99" s="56" t="s">
        <v>742</v>
      </c>
      <c r="M99" s="60" t="s">
        <v>125</v>
      </c>
      <c r="N99" s="197"/>
    </row>
    <row r="100" spans="1:14" ht="111" customHeight="1">
      <c r="A100" s="196" t="s">
        <v>62</v>
      </c>
      <c r="B100" s="56" t="s">
        <v>665</v>
      </c>
      <c r="C100" s="56" t="s">
        <v>27</v>
      </c>
      <c r="D100" s="263"/>
      <c r="E100" s="56">
        <v>1</v>
      </c>
      <c r="F100" s="56"/>
      <c r="G100" s="56"/>
      <c r="H100" s="56">
        <v>1</v>
      </c>
      <c r="I100" s="56"/>
      <c r="J100" s="56"/>
      <c r="K100" s="63" t="s">
        <v>29</v>
      </c>
      <c r="L100" s="56" t="s">
        <v>743</v>
      </c>
      <c r="M100" s="60" t="s">
        <v>744</v>
      </c>
      <c r="N100" s="197" t="s">
        <v>730</v>
      </c>
    </row>
    <row r="101" spans="1:14" ht="112.5" customHeight="1">
      <c r="A101" s="196"/>
      <c r="B101" s="56" t="s">
        <v>745</v>
      </c>
      <c r="C101" s="56" t="s">
        <v>27</v>
      </c>
      <c r="D101" s="263"/>
      <c r="E101" s="56">
        <v>1</v>
      </c>
      <c r="F101" s="56"/>
      <c r="G101" s="56"/>
      <c r="H101" s="56">
        <v>1</v>
      </c>
      <c r="I101" s="56"/>
      <c r="J101" s="56"/>
      <c r="K101" s="63" t="s">
        <v>75</v>
      </c>
      <c r="L101" s="56" t="s">
        <v>746</v>
      </c>
      <c r="M101" s="60" t="s">
        <v>747</v>
      </c>
      <c r="N101" s="197"/>
    </row>
    <row r="102" spans="1:14" ht="76.5" customHeight="1">
      <c r="A102" s="196"/>
      <c r="B102" s="56" t="s">
        <v>748</v>
      </c>
      <c r="C102" s="56" t="s">
        <v>27</v>
      </c>
      <c r="D102" s="263"/>
      <c r="E102" s="56">
        <v>1</v>
      </c>
      <c r="F102" s="56"/>
      <c r="G102" s="56"/>
      <c r="H102" s="56">
        <v>1</v>
      </c>
      <c r="I102" s="56"/>
      <c r="J102" s="56"/>
      <c r="K102" s="63" t="s">
        <v>75</v>
      </c>
      <c r="L102" s="56" t="s">
        <v>749</v>
      </c>
      <c r="M102" s="60" t="s">
        <v>125</v>
      </c>
      <c r="N102" s="197"/>
    </row>
    <row r="103" spans="1:14" ht="87" customHeight="1">
      <c r="A103" s="196"/>
      <c r="B103" s="196" t="s">
        <v>750</v>
      </c>
      <c r="C103" s="196" t="s">
        <v>27</v>
      </c>
      <c r="D103" s="268" t="s">
        <v>38</v>
      </c>
      <c r="E103" s="59">
        <v>1</v>
      </c>
      <c r="F103" s="56"/>
      <c r="G103" s="56"/>
      <c r="H103" s="56">
        <v>1</v>
      </c>
      <c r="I103" s="56"/>
      <c r="J103" s="56"/>
      <c r="K103" s="63" t="s">
        <v>114</v>
      </c>
      <c r="L103" s="56" t="s">
        <v>751</v>
      </c>
      <c r="M103" s="59" t="s">
        <v>752</v>
      </c>
      <c r="N103" s="197"/>
    </row>
    <row r="104" spans="1:14" ht="110.25" customHeight="1">
      <c r="A104" s="196"/>
      <c r="B104" s="196"/>
      <c r="C104" s="196"/>
      <c r="D104" s="268"/>
      <c r="E104" s="59">
        <v>1</v>
      </c>
      <c r="F104" s="56"/>
      <c r="G104" s="56"/>
      <c r="H104" s="56">
        <v>1</v>
      </c>
      <c r="I104" s="56"/>
      <c r="J104" s="56"/>
      <c r="K104" s="63" t="s">
        <v>117</v>
      </c>
      <c r="L104" s="56" t="s">
        <v>753</v>
      </c>
      <c r="M104" s="59" t="s">
        <v>754</v>
      </c>
      <c r="N104" s="197"/>
    </row>
    <row r="105" spans="1:14" ht="90.75" customHeight="1">
      <c r="A105" s="196" t="s">
        <v>62</v>
      </c>
      <c r="B105" s="196" t="s">
        <v>755</v>
      </c>
      <c r="C105" s="196" t="s">
        <v>20</v>
      </c>
      <c r="D105" s="268"/>
      <c r="E105" s="59">
        <v>1</v>
      </c>
      <c r="F105" s="56"/>
      <c r="G105" s="56"/>
      <c r="H105" s="56"/>
      <c r="I105" s="56">
        <v>1</v>
      </c>
      <c r="J105" s="56"/>
      <c r="K105" s="63" t="s">
        <v>114</v>
      </c>
      <c r="L105" s="56" t="s">
        <v>756</v>
      </c>
      <c r="M105" s="59" t="s">
        <v>757</v>
      </c>
      <c r="N105" s="197" t="s">
        <v>730</v>
      </c>
    </row>
    <row r="106" spans="1:14" ht="88.5" customHeight="1">
      <c r="A106" s="196"/>
      <c r="B106" s="196"/>
      <c r="C106" s="196"/>
      <c r="D106" s="268"/>
      <c r="E106" s="59">
        <v>1</v>
      </c>
      <c r="F106" s="56"/>
      <c r="G106" s="56"/>
      <c r="H106" s="56"/>
      <c r="I106" s="56">
        <v>1</v>
      </c>
      <c r="J106" s="56"/>
      <c r="K106" s="63" t="s">
        <v>117</v>
      </c>
      <c r="L106" s="56" t="s">
        <v>138</v>
      </c>
      <c r="M106" s="59" t="s">
        <v>758</v>
      </c>
      <c r="N106" s="197"/>
    </row>
    <row r="107" spans="1:14" ht="100.5" customHeight="1">
      <c r="A107" s="196"/>
      <c r="B107" s="196" t="s">
        <v>759</v>
      </c>
      <c r="C107" s="196" t="s">
        <v>20</v>
      </c>
      <c r="D107" s="268"/>
      <c r="E107" s="59">
        <v>1</v>
      </c>
      <c r="F107" s="56"/>
      <c r="G107" s="56"/>
      <c r="H107" s="56"/>
      <c r="I107" s="56">
        <v>1</v>
      </c>
      <c r="J107" s="56"/>
      <c r="K107" s="63" t="s">
        <v>114</v>
      </c>
      <c r="L107" s="56" t="s">
        <v>760</v>
      </c>
      <c r="M107" s="59" t="s">
        <v>757</v>
      </c>
      <c r="N107" s="197"/>
    </row>
    <row r="108" spans="1:14" ht="93.75" customHeight="1">
      <c r="A108" s="196"/>
      <c r="B108" s="196"/>
      <c r="C108" s="196"/>
      <c r="D108" s="268"/>
      <c r="E108" s="59">
        <v>1</v>
      </c>
      <c r="F108" s="56"/>
      <c r="G108" s="56"/>
      <c r="H108" s="56"/>
      <c r="I108" s="56">
        <v>1</v>
      </c>
      <c r="J108" s="56"/>
      <c r="K108" s="63" t="s">
        <v>117</v>
      </c>
      <c r="L108" s="56" t="s">
        <v>138</v>
      </c>
      <c r="M108" s="59" t="s">
        <v>758</v>
      </c>
      <c r="N108" s="197"/>
    </row>
    <row r="109" spans="1:14" ht="117" customHeight="1">
      <c r="A109" s="196"/>
      <c r="B109" s="196" t="s">
        <v>761</v>
      </c>
      <c r="C109" s="196" t="s">
        <v>20</v>
      </c>
      <c r="D109" s="268"/>
      <c r="E109" s="59">
        <v>1</v>
      </c>
      <c r="F109" s="56"/>
      <c r="G109" s="56"/>
      <c r="H109" s="56"/>
      <c r="I109" s="56">
        <v>1</v>
      </c>
      <c r="J109" s="56"/>
      <c r="K109" s="63" t="s">
        <v>114</v>
      </c>
      <c r="L109" s="56" t="s">
        <v>762</v>
      </c>
      <c r="M109" s="59" t="s">
        <v>763</v>
      </c>
      <c r="N109" s="197"/>
    </row>
    <row r="110" spans="1:14" ht="14.25">
      <c r="A110" s="196"/>
      <c r="B110" s="196"/>
      <c r="C110" s="196"/>
      <c r="D110" s="268"/>
      <c r="E110" s="59">
        <v>1</v>
      </c>
      <c r="F110" s="56"/>
      <c r="G110" s="56"/>
      <c r="H110" s="56"/>
      <c r="I110" s="56">
        <v>1</v>
      </c>
      <c r="J110" s="56"/>
      <c r="K110" s="63" t="s">
        <v>117</v>
      </c>
      <c r="L110" s="56" t="s">
        <v>753</v>
      </c>
      <c r="M110" s="196" t="s">
        <v>757</v>
      </c>
      <c r="N110" s="197"/>
    </row>
    <row r="111" spans="1:14" ht="54" customHeight="1">
      <c r="A111" s="196"/>
      <c r="B111" s="196" t="s">
        <v>764</v>
      </c>
      <c r="C111" s="196" t="s">
        <v>20</v>
      </c>
      <c r="D111" s="268"/>
      <c r="E111" s="59">
        <v>1</v>
      </c>
      <c r="F111" s="56"/>
      <c r="G111" s="56"/>
      <c r="H111" s="56"/>
      <c r="I111" s="56">
        <v>1</v>
      </c>
      <c r="J111" s="56"/>
      <c r="K111" s="63" t="s">
        <v>114</v>
      </c>
      <c r="L111" s="56" t="s">
        <v>760</v>
      </c>
      <c r="M111" s="196"/>
      <c r="N111" s="197"/>
    </row>
    <row r="112" spans="1:14" ht="61.5" customHeight="1">
      <c r="A112" s="196"/>
      <c r="B112" s="196"/>
      <c r="C112" s="196"/>
      <c r="D112" s="268"/>
      <c r="E112" s="59">
        <v>1</v>
      </c>
      <c r="F112" s="56"/>
      <c r="G112" s="56"/>
      <c r="H112" s="56"/>
      <c r="I112" s="56">
        <v>1</v>
      </c>
      <c r="J112" s="56"/>
      <c r="K112" s="63" t="s">
        <v>117</v>
      </c>
      <c r="L112" s="56" t="s">
        <v>756</v>
      </c>
      <c r="M112" s="196"/>
      <c r="N112" s="197"/>
    </row>
    <row r="113" spans="1:14" ht="30" customHeight="1">
      <c r="A113" s="196"/>
      <c r="B113" s="196" t="s">
        <v>765</v>
      </c>
      <c r="C113" s="196" t="s">
        <v>20</v>
      </c>
      <c r="D113" s="268"/>
      <c r="E113" s="59">
        <v>1</v>
      </c>
      <c r="F113" s="56"/>
      <c r="G113" s="56"/>
      <c r="H113" s="56"/>
      <c r="I113" s="56">
        <v>1</v>
      </c>
      <c r="J113" s="56"/>
      <c r="K113" s="63" t="s">
        <v>114</v>
      </c>
      <c r="L113" s="56" t="s">
        <v>661</v>
      </c>
      <c r="M113" s="196"/>
      <c r="N113" s="197"/>
    </row>
    <row r="114" spans="1:14" ht="57" customHeight="1">
      <c r="A114" s="196"/>
      <c r="B114" s="196"/>
      <c r="C114" s="196"/>
      <c r="D114" s="268"/>
      <c r="E114" s="59">
        <v>1</v>
      </c>
      <c r="F114" s="56"/>
      <c r="G114" s="56"/>
      <c r="H114" s="56"/>
      <c r="I114" s="56">
        <v>1</v>
      </c>
      <c r="J114" s="56"/>
      <c r="K114" s="63" t="s">
        <v>117</v>
      </c>
      <c r="L114" s="56" t="s">
        <v>766</v>
      </c>
      <c r="M114" s="196"/>
      <c r="N114" s="197"/>
    </row>
    <row r="115" spans="1:14" ht="36" customHeight="1">
      <c r="A115" s="196"/>
      <c r="B115" s="196" t="s">
        <v>767</v>
      </c>
      <c r="C115" s="196" t="s">
        <v>20</v>
      </c>
      <c r="D115" s="268"/>
      <c r="E115" s="59">
        <v>1</v>
      </c>
      <c r="F115" s="56"/>
      <c r="G115" s="56"/>
      <c r="H115" s="56"/>
      <c r="I115" s="56">
        <v>1</v>
      </c>
      <c r="J115" s="56"/>
      <c r="K115" s="63" t="s">
        <v>114</v>
      </c>
      <c r="L115" s="56" t="s">
        <v>753</v>
      </c>
      <c r="M115" s="196"/>
      <c r="N115" s="197"/>
    </row>
    <row r="116" spans="1:14" ht="33.75" customHeight="1">
      <c r="A116" s="196"/>
      <c r="B116" s="196"/>
      <c r="C116" s="196"/>
      <c r="D116" s="268"/>
      <c r="E116" s="59">
        <v>1</v>
      </c>
      <c r="F116" s="56"/>
      <c r="G116" s="56"/>
      <c r="H116" s="56"/>
      <c r="I116" s="56">
        <v>1</v>
      </c>
      <c r="J116" s="56"/>
      <c r="K116" s="63" t="s">
        <v>117</v>
      </c>
      <c r="L116" s="56" t="s">
        <v>768</v>
      </c>
      <c r="M116" s="196"/>
      <c r="N116" s="197"/>
    </row>
    <row r="117" spans="1:14" ht="61.5" customHeight="1">
      <c r="A117" s="196"/>
      <c r="B117" s="196" t="s">
        <v>769</v>
      </c>
      <c r="C117" s="196" t="s">
        <v>20</v>
      </c>
      <c r="D117" s="268"/>
      <c r="E117" s="59">
        <v>1</v>
      </c>
      <c r="F117" s="56"/>
      <c r="G117" s="56"/>
      <c r="H117" s="56"/>
      <c r="I117" s="56">
        <v>1</v>
      </c>
      <c r="J117" s="56"/>
      <c r="K117" s="63" t="s">
        <v>114</v>
      </c>
      <c r="L117" s="56" t="s">
        <v>756</v>
      </c>
      <c r="M117" s="196"/>
      <c r="N117" s="197"/>
    </row>
    <row r="118" spans="1:14" ht="105" customHeight="1">
      <c r="A118" s="196"/>
      <c r="B118" s="196"/>
      <c r="C118" s="196"/>
      <c r="D118" s="268"/>
      <c r="E118" s="59">
        <v>1</v>
      </c>
      <c r="F118" s="56"/>
      <c r="G118" s="56"/>
      <c r="H118" s="56"/>
      <c r="I118" s="56">
        <v>1</v>
      </c>
      <c r="J118" s="56"/>
      <c r="K118" s="63" t="s">
        <v>117</v>
      </c>
      <c r="L118" s="56" t="s">
        <v>138</v>
      </c>
      <c r="M118" s="59" t="s">
        <v>758</v>
      </c>
      <c r="N118" s="197"/>
    </row>
    <row r="119" spans="1:14" ht="78" customHeight="1">
      <c r="A119" s="196" t="s">
        <v>770</v>
      </c>
      <c r="B119" s="196" t="s">
        <v>771</v>
      </c>
      <c r="C119" s="196" t="s">
        <v>20</v>
      </c>
      <c r="D119" s="268"/>
      <c r="E119" s="59">
        <v>1</v>
      </c>
      <c r="F119" s="56"/>
      <c r="G119" s="56"/>
      <c r="H119" s="56"/>
      <c r="I119" s="56">
        <v>1</v>
      </c>
      <c r="J119" s="56"/>
      <c r="K119" s="63" t="s">
        <v>114</v>
      </c>
      <c r="L119" s="56" t="s">
        <v>760</v>
      </c>
      <c r="M119" s="196" t="s">
        <v>757</v>
      </c>
      <c r="N119" s="197" t="s">
        <v>641</v>
      </c>
    </row>
    <row r="120" spans="1:14" ht="103.5" customHeight="1">
      <c r="A120" s="196"/>
      <c r="B120" s="196"/>
      <c r="C120" s="196"/>
      <c r="D120" s="268"/>
      <c r="E120" s="59">
        <v>1</v>
      </c>
      <c r="F120" s="56"/>
      <c r="G120" s="56"/>
      <c r="H120" s="56"/>
      <c r="I120" s="56">
        <v>1</v>
      </c>
      <c r="J120" s="56"/>
      <c r="K120" s="63" t="s">
        <v>117</v>
      </c>
      <c r="L120" s="56" t="s">
        <v>645</v>
      </c>
      <c r="M120" s="196"/>
      <c r="N120" s="197"/>
    </row>
    <row r="121" spans="1:14" ht="39" customHeight="1">
      <c r="A121" s="196"/>
      <c r="B121" s="196" t="s">
        <v>772</v>
      </c>
      <c r="C121" s="196" t="s">
        <v>20</v>
      </c>
      <c r="D121" s="268"/>
      <c r="E121" s="59">
        <v>1</v>
      </c>
      <c r="F121" s="56"/>
      <c r="G121" s="56"/>
      <c r="H121" s="56"/>
      <c r="I121" s="56">
        <v>1</v>
      </c>
      <c r="J121" s="56"/>
      <c r="K121" s="63" t="s">
        <v>114</v>
      </c>
      <c r="L121" s="56" t="s">
        <v>760</v>
      </c>
      <c r="M121" s="196" t="s">
        <v>757</v>
      </c>
      <c r="N121" s="197"/>
    </row>
    <row r="122" spans="1:14" ht="78.75" customHeight="1">
      <c r="A122" s="196"/>
      <c r="B122" s="196"/>
      <c r="C122" s="196"/>
      <c r="D122" s="268"/>
      <c r="E122" s="59">
        <v>1</v>
      </c>
      <c r="F122" s="56"/>
      <c r="G122" s="56"/>
      <c r="H122" s="56"/>
      <c r="I122" s="56">
        <v>1</v>
      </c>
      <c r="J122" s="56"/>
      <c r="K122" s="63" t="s">
        <v>117</v>
      </c>
      <c r="L122" s="56" t="s">
        <v>756</v>
      </c>
      <c r="M122" s="196"/>
      <c r="N122" s="197"/>
    </row>
    <row r="123" spans="1:14" ht="27">
      <c r="A123" s="196"/>
      <c r="B123" s="196" t="s">
        <v>773</v>
      </c>
      <c r="C123" s="196" t="s">
        <v>20</v>
      </c>
      <c r="D123" s="268"/>
      <c r="E123" s="59">
        <v>1</v>
      </c>
      <c r="F123" s="56"/>
      <c r="G123" s="56"/>
      <c r="H123" s="56"/>
      <c r="I123" s="56">
        <v>1</v>
      </c>
      <c r="J123" s="56"/>
      <c r="K123" s="63" t="s">
        <v>114</v>
      </c>
      <c r="L123" s="56" t="s">
        <v>760</v>
      </c>
      <c r="M123" s="196" t="s">
        <v>757</v>
      </c>
      <c r="N123" s="197"/>
    </row>
    <row r="124" spans="1:14" ht="27">
      <c r="A124" s="196"/>
      <c r="B124" s="196"/>
      <c r="C124" s="196"/>
      <c r="D124" s="268"/>
      <c r="E124" s="59">
        <v>1</v>
      </c>
      <c r="F124" s="56"/>
      <c r="G124" s="56"/>
      <c r="H124" s="56"/>
      <c r="I124" s="56">
        <v>1</v>
      </c>
      <c r="J124" s="56"/>
      <c r="K124" s="63" t="s">
        <v>117</v>
      </c>
      <c r="L124" s="56" t="s">
        <v>756</v>
      </c>
      <c r="M124" s="196"/>
      <c r="N124" s="197"/>
    </row>
    <row r="125" spans="1:14" ht="27">
      <c r="A125" s="196"/>
      <c r="B125" s="196" t="s">
        <v>774</v>
      </c>
      <c r="C125" s="196" t="s">
        <v>20</v>
      </c>
      <c r="D125" s="268"/>
      <c r="E125" s="59">
        <v>1</v>
      </c>
      <c r="F125" s="56"/>
      <c r="G125" s="56"/>
      <c r="H125" s="56"/>
      <c r="I125" s="56">
        <v>1</v>
      </c>
      <c r="J125" s="56"/>
      <c r="K125" s="63" t="s">
        <v>114</v>
      </c>
      <c r="L125" s="56" t="s">
        <v>760</v>
      </c>
      <c r="M125" s="196"/>
      <c r="N125" s="197"/>
    </row>
    <row r="126" spans="1:14" ht="27">
      <c r="A126" s="196"/>
      <c r="B126" s="196"/>
      <c r="C126" s="196"/>
      <c r="D126" s="268"/>
      <c r="E126" s="59">
        <v>1</v>
      </c>
      <c r="F126" s="56"/>
      <c r="G126" s="56"/>
      <c r="H126" s="56"/>
      <c r="I126" s="56">
        <v>1</v>
      </c>
      <c r="J126" s="56"/>
      <c r="K126" s="63" t="s">
        <v>117</v>
      </c>
      <c r="L126" s="56" t="s">
        <v>756</v>
      </c>
      <c r="M126" s="196"/>
      <c r="N126" s="197"/>
    </row>
    <row r="127" spans="1:14" ht="27">
      <c r="A127" s="196"/>
      <c r="B127" s="196" t="s">
        <v>775</v>
      </c>
      <c r="C127" s="196" t="s">
        <v>20</v>
      </c>
      <c r="D127" s="268"/>
      <c r="E127" s="59">
        <v>1</v>
      </c>
      <c r="F127" s="56"/>
      <c r="G127" s="56"/>
      <c r="H127" s="56"/>
      <c r="I127" s="56">
        <v>1</v>
      </c>
      <c r="J127" s="56"/>
      <c r="K127" s="63" t="s">
        <v>114</v>
      </c>
      <c r="L127" s="56" t="s">
        <v>756</v>
      </c>
      <c r="M127" s="196"/>
      <c r="N127" s="197"/>
    </row>
    <row r="128" spans="1:14" ht="42" customHeight="1">
      <c r="A128" s="196"/>
      <c r="B128" s="196"/>
      <c r="C128" s="196"/>
      <c r="D128" s="268"/>
      <c r="E128" s="59">
        <v>1</v>
      </c>
      <c r="F128" s="56"/>
      <c r="G128" s="56"/>
      <c r="H128" s="56"/>
      <c r="I128" s="56">
        <v>1</v>
      </c>
      <c r="J128" s="56"/>
      <c r="K128" s="63" t="s">
        <v>117</v>
      </c>
      <c r="L128" s="56" t="s">
        <v>762</v>
      </c>
      <c r="M128" s="196" t="s">
        <v>763</v>
      </c>
      <c r="N128" s="197"/>
    </row>
    <row r="129" spans="1:14" ht="60" customHeight="1">
      <c r="A129" s="196"/>
      <c r="B129" s="196" t="s">
        <v>776</v>
      </c>
      <c r="C129" s="196" t="s">
        <v>20</v>
      </c>
      <c r="D129" s="268"/>
      <c r="E129" s="59">
        <v>1</v>
      </c>
      <c r="F129" s="56"/>
      <c r="G129" s="56"/>
      <c r="H129" s="56"/>
      <c r="I129" s="56">
        <v>1</v>
      </c>
      <c r="J129" s="56"/>
      <c r="K129" s="63" t="s">
        <v>114</v>
      </c>
      <c r="L129" s="56" t="s">
        <v>762</v>
      </c>
      <c r="M129" s="196"/>
      <c r="N129" s="197"/>
    </row>
    <row r="130" spans="1:14" ht="79.5" customHeight="1">
      <c r="A130" s="196"/>
      <c r="B130" s="196"/>
      <c r="C130" s="196"/>
      <c r="D130" s="268"/>
      <c r="E130" s="59">
        <v>1</v>
      </c>
      <c r="F130" s="56"/>
      <c r="G130" s="56"/>
      <c r="H130" s="56"/>
      <c r="I130" s="56">
        <v>1</v>
      </c>
      <c r="J130" s="56"/>
      <c r="K130" s="63" t="s">
        <v>117</v>
      </c>
      <c r="L130" s="56" t="s">
        <v>753</v>
      </c>
      <c r="M130" s="59" t="s">
        <v>757</v>
      </c>
      <c r="N130" s="197"/>
    </row>
    <row r="131" spans="1:14" ht="33" customHeight="1">
      <c r="A131" s="196"/>
      <c r="B131" s="196" t="s">
        <v>777</v>
      </c>
      <c r="C131" s="196" t="s">
        <v>582</v>
      </c>
      <c r="D131" s="260" t="s">
        <v>21</v>
      </c>
      <c r="E131" s="59">
        <v>2</v>
      </c>
      <c r="F131" s="56"/>
      <c r="G131" s="56"/>
      <c r="H131" s="56">
        <v>2</v>
      </c>
      <c r="I131" s="71"/>
      <c r="J131" s="56"/>
      <c r="K131" s="63" t="s">
        <v>778</v>
      </c>
      <c r="L131" s="56" t="s">
        <v>64</v>
      </c>
      <c r="M131" s="196" t="s">
        <v>779</v>
      </c>
      <c r="N131" s="196" t="s">
        <v>641</v>
      </c>
    </row>
    <row r="132" spans="1:14" ht="33" customHeight="1">
      <c r="A132" s="196"/>
      <c r="B132" s="196"/>
      <c r="C132" s="196"/>
      <c r="D132" s="260"/>
      <c r="E132" s="59">
        <v>1</v>
      </c>
      <c r="F132" s="56"/>
      <c r="G132" s="56"/>
      <c r="H132" s="56">
        <v>1</v>
      </c>
      <c r="I132" s="71"/>
      <c r="J132" s="56"/>
      <c r="K132" s="63" t="s">
        <v>293</v>
      </c>
      <c r="L132" s="56" t="s">
        <v>64</v>
      </c>
      <c r="M132" s="196"/>
      <c r="N132" s="196"/>
    </row>
    <row r="133" spans="1:14" ht="33" customHeight="1">
      <c r="A133" s="196"/>
      <c r="B133" s="196"/>
      <c r="C133" s="196"/>
      <c r="D133" s="260"/>
      <c r="E133" s="59">
        <v>3</v>
      </c>
      <c r="F133" s="56"/>
      <c r="G133" s="56"/>
      <c r="H133" s="56">
        <v>3</v>
      </c>
      <c r="I133" s="71"/>
      <c r="J133" s="56"/>
      <c r="K133" s="63" t="s">
        <v>780</v>
      </c>
      <c r="L133" s="56" t="s">
        <v>64</v>
      </c>
      <c r="M133" s="196"/>
      <c r="N133" s="196"/>
    </row>
    <row r="134" spans="1:14" ht="30.75" customHeight="1">
      <c r="A134" s="196"/>
      <c r="B134" s="196"/>
      <c r="C134" s="196"/>
      <c r="D134" s="260"/>
      <c r="E134" s="59">
        <v>1</v>
      </c>
      <c r="F134" s="56"/>
      <c r="G134" s="56"/>
      <c r="H134" s="56">
        <v>1</v>
      </c>
      <c r="I134" s="71"/>
      <c r="J134" s="56"/>
      <c r="K134" s="63" t="s">
        <v>306</v>
      </c>
      <c r="L134" s="56" t="s">
        <v>64</v>
      </c>
      <c r="M134" s="196"/>
      <c r="N134" s="196"/>
    </row>
    <row r="135" spans="1:14" ht="27">
      <c r="A135" s="196" t="s">
        <v>770</v>
      </c>
      <c r="B135" s="196" t="s">
        <v>777</v>
      </c>
      <c r="C135" s="196" t="s">
        <v>582</v>
      </c>
      <c r="D135" s="260"/>
      <c r="E135" s="59">
        <v>1</v>
      </c>
      <c r="F135" s="56"/>
      <c r="G135" s="56"/>
      <c r="H135" s="56">
        <v>1</v>
      </c>
      <c r="I135" s="71"/>
      <c r="J135" s="56"/>
      <c r="K135" s="63" t="s">
        <v>311</v>
      </c>
      <c r="L135" s="56" t="s">
        <v>64</v>
      </c>
      <c r="M135" s="196" t="s">
        <v>779</v>
      </c>
      <c r="N135" s="196"/>
    </row>
    <row r="136" spans="1:14" ht="36" customHeight="1">
      <c r="A136" s="196"/>
      <c r="B136" s="196"/>
      <c r="C136" s="196"/>
      <c r="D136" s="260"/>
      <c r="E136" s="59">
        <v>1</v>
      </c>
      <c r="F136" s="56"/>
      <c r="G136" s="56"/>
      <c r="H136" s="56">
        <v>1</v>
      </c>
      <c r="I136" s="71"/>
      <c r="J136" s="56"/>
      <c r="K136" s="63" t="s">
        <v>309</v>
      </c>
      <c r="L136" s="56" t="s">
        <v>64</v>
      </c>
      <c r="M136" s="196"/>
      <c r="N136" s="196"/>
    </row>
    <row r="137" spans="1:14" ht="30" customHeight="1">
      <c r="A137" s="196"/>
      <c r="B137" s="196"/>
      <c r="C137" s="196"/>
      <c r="D137" s="260"/>
      <c r="E137" s="59">
        <v>1</v>
      </c>
      <c r="F137" s="56"/>
      <c r="G137" s="56"/>
      <c r="H137" s="56">
        <v>1</v>
      </c>
      <c r="I137" s="71"/>
      <c r="J137" s="56"/>
      <c r="K137" s="63" t="s">
        <v>781</v>
      </c>
      <c r="L137" s="56" t="s">
        <v>64</v>
      </c>
      <c r="M137" s="196"/>
      <c r="N137" s="196"/>
    </row>
    <row r="138" spans="1:14" ht="39" customHeight="1">
      <c r="A138" s="196"/>
      <c r="B138" s="196"/>
      <c r="C138" s="196"/>
      <c r="D138" s="260"/>
      <c r="E138" s="59">
        <v>1</v>
      </c>
      <c r="F138" s="56"/>
      <c r="G138" s="56"/>
      <c r="H138" s="56">
        <v>1</v>
      </c>
      <c r="I138" s="71"/>
      <c r="J138" s="56"/>
      <c r="K138" s="63" t="s">
        <v>296</v>
      </c>
      <c r="L138" s="56" t="s">
        <v>64</v>
      </c>
      <c r="M138" s="196"/>
      <c r="N138" s="196"/>
    </row>
    <row r="139" spans="1:14" ht="33" customHeight="1">
      <c r="A139" s="196"/>
      <c r="B139" s="196"/>
      <c r="C139" s="196"/>
      <c r="D139" s="260"/>
      <c r="E139" s="59">
        <v>1</v>
      </c>
      <c r="F139" s="56"/>
      <c r="G139" s="56"/>
      <c r="H139" s="56">
        <v>1</v>
      </c>
      <c r="I139" s="71"/>
      <c r="J139" s="56"/>
      <c r="K139" s="63" t="s">
        <v>613</v>
      </c>
      <c r="L139" s="56" t="s">
        <v>64</v>
      </c>
      <c r="M139" s="196"/>
      <c r="N139" s="196"/>
    </row>
    <row r="140" spans="1:14" ht="34.5" customHeight="1">
      <c r="A140" s="196"/>
      <c r="B140" s="196"/>
      <c r="C140" s="196"/>
      <c r="D140" s="260"/>
      <c r="E140" s="59">
        <v>1</v>
      </c>
      <c r="F140" s="56"/>
      <c r="G140" s="56"/>
      <c r="H140" s="56">
        <v>1</v>
      </c>
      <c r="I140" s="71"/>
      <c r="J140" s="56"/>
      <c r="K140" s="63" t="s">
        <v>782</v>
      </c>
      <c r="L140" s="56" t="s">
        <v>64</v>
      </c>
      <c r="M140" s="196"/>
      <c r="N140" s="196"/>
    </row>
    <row r="141" spans="1:14" ht="33" customHeight="1">
      <c r="A141" s="196"/>
      <c r="B141" s="196"/>
      <c r="C141" s="196"/>
      <c r="D141" s="260"/>
      <c r="E141" s="59">
        <v>1</v>
      </c>
      <c r="F141" s="56"/>
      <c r="G141" s="56"/>
      <c r="H141" s="56">
        <v>1</v>
      </c>
      <c r="I141" s="71"/>
      <c r="J141" s="56"/>
      <c r="K141" s="63" t="s">
        <v>783</v>
      </c>
      <c r="L141" s="56" t="s">
        <v>64</v>
      </c>
      <c r="M141" s="196"/>
      <c r="N141" s="196"/>
    </row>
    <row r="142" spans="1:14" ht="108">
      <c r="A142" s="196"/>
      <c r="B142" s="196" t="s">
        <v>784</v>
      </c>
      <c r="C142" s="196" t="s">
        <v>582</v>
      </c>
      <c r="D142" s="260"/>
      <c r="E142" s="59">
        <v>1</v>
      </c>
      <c r="F142" s="56"/>
      <c r="G142" s="56"/>
      <c r="H142" s="56">
        <v>1</v>
      </c>
      <c r="I142" s="56"/>
      <c r="J142" s="56"/>
      <c r="K142" s="72" t="s">
        <v>785</v>
      </c>
      <c r="L142" s="56" t="s">
        <v>786</v>
      </c>
      <c r="M142" s="59" t="s">
        <v>787</v>
      </c>
      <c r="N142" s="196"/>
    </row>
    <row r="143" spans="1:14" ht="60" customHeight="1">
      <c r="A143" s="196"/>
      <c r="B143" s="196"/>
      <c r="C143" s="196"/>
      <c r="D143" s="260"/>
      <c r="E143" s="59">
        <v>1</v>
      </c>
      <c r="F143" s="56"/>
      <c r="G143" s="56"/>
      <c r="H143" s="56">
        <v>1</v>
      </c>
      <c r="I143" s="56"/>
      <c r="J143" s="56"/>
      <c r="K143" s="72" t="s">
        <v>788</v>
      </c>
      <c r="L143" s="56" t="s">
        <v>789</v>
      </c>
      <c r="M143" s="59" t="s">
        <v>790</v>
      </c>
      <c r="N143" s="196"/>
    </row>
    <row r="144" spans="1:14" ht="27">
      <c r="A144" s="196"/>
      <c r="B144" s="196"/>
      <c r="C144" s="196"/>
      <c r="D144" s="260"/>
      <c r="E144" s="59">
        <v>1</v>
      </c>
      <c r="F144" s="56"/>
      <c r="G144" s="56"/>
      <c r="H144" s="56">
        <v>1</v>
      </c>
      <c r="I144" s="56"/>
      <c r="J144" s="56"/>
      <c r="K144" s="72" t="s">
        <v>791</v>
      </c>
      <c r="L144" s="56" t="s">
        <v>792</v>
      </c>
      <c r="M144" s="196" t="s">
        <v>787</v>
      </c>
      <c r="N144" s="196"/>
    </row>
    <row r="145" spans="1:14" ht="40.5">
      <c r="A145" s="196"/>
      <c r="B145" s="196"/>
      <c r="C145" s="196"/>
      <c r="D145" s="260"/>
      <c r="E145" s="59">
        <v>1</v>
      </c>
      <c r="F145" s="56"/>
      <c r="G145" s="56"/>
      <c r="H145" s="56">
        <v>1</v>
      </c>
      <c r="I145" s="56"/>
      <c r="J145" s="56"/>
      <c r="K145" s="72" t="s">
        <v>793</v>
      </c>
      <c r="L145" s="56" t="s">
        <v>794</v>
      </c>
      <c r="M145" s="196"/>
      <c r="N145" s="196"/>
    </row>
    <row r="146" spans="1:14" ht="81">
      <c r="A146" s="196"/>
      <c r="B146" s="196"/>
      <c r="C146" s="196"/>
      <c r="D146" s="260"/>
      <c r="E146" s="59">
        <v>1</v>
      </c>
      <c r="F146" s="56"/>
      <c r="G146" s="56"/>
      <c r="H146" s="56">
        <v>1</v>
      </c>
      <c r="I146" s="56"/>
      <c r="J146" s="56"/>
      <c r="K146" s="72" t="s">
        <v>795</v>
      </c>
      <c r="L146" s="56" t="s">
        <v>796</v>
      </c>
      <c r="M146" s="196"/>
      <c r="N146" s="196"/>
    </row>
    <row r="147" spans="1:14" ht="75" customHeight="1">
      <c r="A147" s="196"/>
      <c r="B147" s="196"/>
      <c r="C147" s="196"/>
      <c r="D147" s="260"/>
      <c r="E147" s="59">
        <v>1</v>
      </c>
      <c r="F147" s="56"/>
      <c r="G147" s="56"/>
      <c r="H147" s="56">
        <v>1</v>
      </c>
      <c r="I147" s="56"/>
      <c r="J147" s="56"/>
      <c r="K147" s="72" t="s">
        <v>797</v>
      </c>
      <c r="L147" s="56" t="s">
        <v>798</v>
      </c>
      <c r="M147" s="196"/>
      <c r="N147" s="196"/>
    </row>
    <row r="148" spans="1:14" ht="55.5" customHeight="1">
      <c r="A148" s="196"/>
      <c r="B148" s="196"/>
      <c r="C148" s="196"/>
      <c r="D148" s="260"/>
      <c r="E148" s="59">
        <v>1</v>
      </c>
      <c r="F148" s="56"/>
      <c r="G148" s="56"/>
      <c r="H148" s="56">
        <v>1</v>
      </c>
      <c r="I148" s="56"/>
      <c r="J148" s="56"/>
      <c r="K148" s="72" t="s">
        <v>799</v>
      </c>
      <c r="L148" s="56" t="s">
        <v>800</v>
      </c>
      <c r="M148" s="196"/>
      <c r="N148" s="196"/>
    </row>
    <row r="149" spans="1:14" ht="42" customHeight="1">
      <c r="A149" s="196"/>
      <c r="B149" s="271" t="s">
        <v>801</v>
      </c>
      <c r="C149" s="196" t="s">
        <v>582</v>
      </c>
      <c r="D149" s="260"/>
      <c r="E149" s="59">
        <v>1</v>
      </c>
      <c r="F149" s="56"/>
      <c r="G149" s="56"/>
      <c r="H149" s="56"/>
      <c r="I149" s="56">
        <v>1</v>
      </c>
      <c r="J149" s="56"/>
      <c r="K149" s="57" t="s">
        <v>608</v>
      </c>
      <c r="L149" s="56" t="s">
        <v>64</v>
      </c>
      <c r="M149" s="258" t="s">
        <v>802</v>
      </c>
      <c r="N149" s="196"/>
    </row>
    <row r="150" spans="1:14" ht="42" customHeight="1">
      <c r="A150" s="196"/>
      <c r="B150" s="271"/>
      <c r="C150" s="196"/>
      <c r="D150" s="260"/>
      <c r="E150" s="59">
        <v>1</v>
      </c>
      <c r="F150" s="56"/>
      <c r="G150" s="56"/>
      <c r="H150" s="56"/>
      <c r="I150" s="56">
        <v>1</v>
      </c>
      <c r="J150" s="56"/>
      <c r="K150" s="57" t="s">
        <v>610</v>
      </c>
      <c r="L150" s="56" t="s">
        <v>64</v>
      </c>
      <c r="M150" s="258"/>
      <c r="N150" s="196"/>
    </row>
    <row r="151" spans="1:14" ht="36" customHeight="1">
      <c r="A151" s="196" t="s">
        <v>770</v>
      </c>
      <c r="B151" s="271" t="s">
        <v>803</v>
      </c>
      <c r="C151" s="196" t="s">
        <v>582</v>
      </c>
      <c r="D151" s="260"/>
      <c r="E151" s="59">
        <v>1</v>
      </c>
      <c r="F151" s="56"/>
      <c r="G151" s="56"/>
      <c r="H151" s="56"/>
      <c r="I151" s="56">
        <v>1</v>
      </c>
      <c r="J151" s="56"/>
      <c r="K151" s="57" t="s">
        <v>607</v>
      </c>
      <c r="L151" s="56" t="s">
        <v>64</v>
      </c>
      <c r="M151" s="258" t="s">
        <v>802</v>
      </c>
      <c r="N151" s="196"/>
    </row>
    <row r="152" spans="1:14" ht="36" customHeight="1">
      <c r="A152" s="196"/>
      <c r="B152" s="271"/>
      <c r="C152" s="196"/>
      <c r="D152" s="260"/>
      <c r="E152" s="59">
        <v>1</v>
      </c>
      <c r="F152" s="56"/>
      <c r="G152" s="56"/>
      <c r="H152" s="56"/>
      <c r="I152" s="56">
        <v>1</v>
      </c>
      <c r="J152" s="56"/>
      <c r="K152" s="57" t="s">
        <v>610</v>
      </c>
      <c r="L152" s="56" t="s">
        <v>64</v>
      </c>
      <c r="M152" s="258"/>
      <c r="N152" s="196"/>
    </row>
    <row r="153" spans="1:14" ht="39.75" customHeight="1">
      <c r="A153" s="196"/>
      <c r="B153" s="271"/>
      <c r="C153" s="196"/>
      <c r="D153" s="260"/>
      <c r="E153" s="59">
        <v>1</v>
      </c>
      <c r="F153" s="56"/>
      <c r="G153" s="56"/>
      <c r="H153" s="56"/>
      <c r="I153" s="56">
        <v>1</v>
      </c>
      <c r="J153" s="56"/>
      <c r="K153" s="57" t="s">
        <v>608</v>
      </c>
      <c r="L153" s="56" t="s">
        <v>64</v>
      </c>
      <c r="M153" s="258"/>
      <c r="N153" s="196"/>
    </row>
    <row r="154" spans="1:14" ht="57" customHeight="1">
      <c r="A154" s="196"/>
      <c r="B154" s="70" t="s">
        <v>804</v>
      </c>
      <c r="C154" s="56" t="s">
        <v>582</v>
      </c>
      <c r="D154" s="260"/>
      <c r="E154" s="56">
        <v>2</v>
      </c>
      <c r="F154" s="56"/>
      <c r="G154" s="56"/>
      <c r="H154" s="56"/>
      <c r="I154" s="56"/>
      <c r="J154" s="56">
        <v>2</v>
      </c>
      <c r="K154" s="57" t="s">
        <v>642</v>
      </c>
      <c r="L154" s="56" t="s">
        <v>64</v>
      </c>
      <c r="M154" s="258" t="s">
        <v>805</v>
      </c>
      <c r="N154" s="196"/>
    </row>
    <row r="155" spans="1:14" ht="90.75" customHeight="1">
      <c r="A155" s="196"/>
      <c r="B155" s="70" t="s">
        <v>806</v>
      </c>
      <c r="C155" s="56" t="s">
        <v>582</v>
      </c>
      <c r="D155" s="260"/>
      <c r="E155" s="56">
        <v>1</v>
      </c>
      <c r="F155" s="56"/>
      <c r="G155" s="56"/>
      <c r="H155" s="56"/>
      <c r="I155" s="56"/>
      <c r="J155" s="56">
        <v>1</v>
      </c>
      <c r="K155" s="57" t="s">
        <v>642</v>
      </c>
      <c r="L155" s="56" t="s">
        <v>64</v>
      </c>
      <c r="M155" s="258"/>
      <c r="N155" s="196"/>
    </row>
    <row r="156" spans="1:14" ht="66" customHeight="1">
      <c r="A156" s="196"/>
      <c r="B156" s="271" t="s">
        <v>807</v>
      </c>
      <c r="C156" s="196" t="s">
        <v>582</v>
      </c>
      <c r="D156" s="260"/>
      <c r="E156" s="59">
        <v>1</v>
      </c>
      <c r="F156" s="56"/>
      <c r="G156" s="56"/>
      <c r="H156" s="56"/>
      <c r="I156" s="56"/>
      <c r="J156" s="56">
        <v>1</v>
      </c>
      <c r="K156" s="57" t="s">
        <v>642</v>
      </c>
      <c r="L156" s="56" t="s">
        <v>64</v>
      </c>
      <c r="M156" s="57" t="s">
        <v>805</v>
      </c>
      <c r="N156" s="196"/>
    </row>
    <row r="157" spans="1:14" ht="45" customHeight="1">
      <c r="A157" s="196"/>
      <c r="B157" s="271"/>
      <c r="C157" s="196"/>
      <c r="D157" s="260"/>
      <c r="E157" s="59">
        <v>1</v>
      </c>
      <c r="F157" s="56"/>
      <c r="G157" s="56"/>
      <c r="H157" s="56"/>
      <c r="I157" s="56">
        <v>1</v>
      </c>
      <c r="J157" s="56"/>
      <c r="K157" s="57" t="s">
        <v>603</v>
      </c>
      <c r="L157" s="56" t="s">
        <v>64</v>
      </c>
      <c r="M157" s="258" t="s">
        <v>802</v>
      </c>
      <c r="N157" s="196"/>
    </row>
    <row r="158" spans="1:14" ht="48" customHeight="1">
      <c r="A158" s="196"/>
      <c r="B158" s="271"/>
      <c r="C158" s="196"/>
      <c r="D158" s="260"/>
      <c r="E158" s="59">
        <v>1</v>
      </c>
      <c r="F158" s="56"/>
      <c r="G158" s="56"/>
      <c r="H158" s="56"/>
      <c r="I158" s="56">
        <v>1</v>
      </c>
      <c r="J158" s="56"/>
      <c r="K158" s="57" t="s">
        <v>606</v>
      </c>
      <c r="L158" s="56" t="s">
        <v>64</v>
      </c>
      <c r="M158" s="258"/>
      <c r="N158" s="196"/>
    </row>
    <row r="159" spans="1:14" ht="27">
      <c r="A159" s="196" t="s">
        <v>62</v>
      </c>
      <c r="B159" s="196" t="s">
        <v>808</v>
      </c>
      <c r="C159" s="196" t="s">
        <v>582</v>
      </c>
      <c r="D159" s="260"/>
      <c r="E159" s="59">
        <v>1</v>
      </c>
      <c r="F159" s="56"/>
      <c r="G159" s="56"/>
      <c r="H159" s="56"/>
      <c r="I159" s="56">
        <v>1</v>
      </c>
      <c r="J159" s="56"/>
      <c r="K159" s="56" t="s">
        <v>603</v>
      </c>
      <c r="L159" s="73" t="s">
        <v>64</v>
      </c>
      <c r="M159" s="196" t="s">
        <v>802</v>
      </c>
      <c r="N159" s="196"/>
    </row>
    <row r="160" spans="1:14" ht="27">
      <c r="A160" s="196"/>
      <c r="B160" s="196"/>
      <c r="C160" s="196"/>
      <c r="D160" s="260"/>
      <c r="E160" s="59">
        <v>1</v>
      </c>
      <c r="F160" s="56"/>
      <c r="G160" s="56"/>
      <c r="H160" s="56"/>
      <c r="I160" s="56">
        <v>1</v>
      </c>
      <c r="J160" s="56"/>
      <c r="K160" s="56" t="s">
        <v>606</v>
      </c>
      <c r="L160" s="73" t="s">
        <v>64</v>
      </c>
      <c r="M160" s="196"/>
      <c r="N160" s="196"/>
    </row>
    <row r="161" spans="1:14" ht="27">
      <c r="A161" s="196"/>
      <c r="B161" s="196"/>
      <c r="C161" s="196"/>
      <c r="D161" s="260"/>
      <c r="E161" s="59">
        <v>1</v>
      </c>
      <c r="F161" s="56"/>
      <c r="G161" s="56"/>
      <c r="H161" s="56"/>
      <c r="I161" s="56">
        <v>1</v>
      </c>
      <c r="J161" s="56"/>
      <c r="K161" s="56" t="s">
        <v>608</v>
      </c>
      <c r="L161" s="73" t="s">
        <v>64</v>
      </c>
      <c r="M161" s="196"/>
      <c r="N161" s="196"/>
    </row>
    <row r="162" spans="1:14" ht="27">
      <c r="A162" s="196"/>
      <c r="B162" s="196"/>
      <c r="C162" s="196"/>
      <c r="D162" s="260"/>
      <c r="E162" s="59">
        <v>1</v>
      </c>
      <c r="F162" s="56"/>
      <c r="G162" s="56"/>
      <c r="H162" s="56"/>
      <c r="I162" s="56">
        <v>1</v>
      </c>
      <c r="J162" s="56"/>
      <c r="K162" s="56" t="s">
        <v>610</v>
      </c>
      <c r="L162" s="73" t="s">
        <v>64</v>
      </c>
      <c r="M162" s="196"/>
      <c r="N162" s="196"/>
    </row>
    <row r="163" spans="1:14" ht="63" customHeight="1">
      <c r="A163" s="196"/>
      <c r="B163" s="70" t="s">
        <v>809</v>
      </c>
      <c r="C163" s="56" t="s">
        <v>582</v>
      </c>
      <c r="D163" s="260"/>
      <c r="E163" s="56">
        <v>6</v>
      </c>
      <c r="F163" s="56"/>
      <c r="G163" s="56"/>
      <c r="H163" s="56"/>
      <c r="I163" s="56"/>
      <c r="J163" s="56">
        <v>6</v>
      </c>
      <c r="K163" s="63" t="s">
        <v>642</v>
      </c>
      <c r="L163" s="73" t="s">
        <v>64</v>
      </c>
      <c r="M163" s="57" t="s">
        <v>805</v>
      </c>
      <c r="N163" s="196"/>
    </row>
    <row r="164" spans="1:14" ht="78.75" customHeight="1">
      <c r="A164" s="196"/>
      <c r="B164" s="70" t="s">
        <v>810</v>
      </c>
      <c r="C164" s="56" t="s">
        <v>582</v>
      </c>
      <c r="D164" s="260"/>
      <c r="E164" s="56">
        <v>2</v>
      </c>
      <c r="F164" s="56"/>
      <c r="G164" s="56"/>
      <c r="H164" s="56"/>
      <c r="I164" s="56"/>
      <c r="J164" s="56">
        <v>2</v>
      </c>
      <c r="K164" s="57" t="s">
        <v>642</v>
      </c>
      <c r="L164" s="73" t="s">
        <v>64</v>
      </c>
      <c r="M164" s="57" t="s">
        <v>805</v>
      </c>
      <c r="N164" s="196"/>
    </row>
    <row r="165" spans="1:14" ht="64.5" customHeight="1">
      <c r="A165" s="196"/>
      <c r="B165" s="70" t="s">
        <v>811</v>
      </c>
      <c r="C165" s="56" t="s">
        <v>582</v>
      </c>
      <c r="D165" s="260"/>
      <c r="E165" s="56">
        <v>2</v>
      </c>
      <c r="F165" s="56"/>
      <c r="G165" s="56"/>
      <c r="H165" s="56"/>
      <c r="I165" s="56"/>
      <c r="J165" s="56">
        <v>2</v>
      </c>
      <c r="K165" s="57" t="s">
        <v>642</v>
      </c>
      <c r="L165" s="73" t="s">
        <v>64</v>
      </c>
      <c r="M165" s="57" t="s">
        <v>805</v>
      </c>
      <c r="N165" s="196"/>
    </row>
    <row r="166" spans="1:14" ht="42" customHeight="1">
      <c r="A166" s="196"/>
      <c r="B166" s="271" t="s">
        <v>812</v>
      </c>
      <c r="C166" s="196" t="s">
        <v>582</v>
      </c>
      <c r="D166" s="260"/>
      <c r="E166" s="59">
        <v>2</v>
      </c>
      <c r="F166" s="56"/>
      <c r="G166" s="56"/>
      <c r="H166" s="56"/>
      <c r="I166" s="56">
        <v>2</v>
      </c>
      <c r="J166" s="56"/>
      <c r="K166" s="57" t="s">
        <v>608</v>
      </c>
      <c r="L166" s="56" t="s">
        <v>64</v>
      </c>
      <c r="M166" s="258" t="s">
        <v>802</v>
      </c>
      <c r="N166" s="196"/>
    </row>
    <row r="167" spans="1:14" ht="33" customHeight="1">
      <c r="A167" s="196"/>
      <c r="B167" s="271"/>
      <c r="C167" s="196"/>
      <c r="D167" s="260"/>
      <c r="E167" s="59">
        <v>2</v>
      </c>
      <c r="F167" s="56"/>
      <c r="G167" s="56"/>
      <c r="H167" s="56"/>
      <c r="I167" s="56">
        <v>2</v>
      </c>
      <c r="J167" s="56"/>
      <c r="K167" s="57" t="s">
        <v>609</v>
      </c>
      <c r="L167" s="56" t="s">
        <v>64</v>
      </c>
      <c r="M167" s="258"/>
      <c r="N167" s="196"/>
    </row>
    <row r="168" spans="1:14" ht="36" customHeight="1">
      <c r="A168" s="196"/>
      <c r="B168" s="271"/>
      <c r="C168" s="196"/>
      <c r="D168" s="260"/>
      <c r="E168" s="59">
        <v>2</v>
      </c>
      <c r="F168" s="56"/>
      <c r="G168" s="56"/>
      <c r="H168" s="56"/>
      <c r="I168" s="56">
        <v>2</v>
      </c>
      <c r="J168" s="56"/>
      <c r="K168" s="57" t="s">
        <v>610</v>
      </c>
      <c r="L168" s="56" t="s">
        <v>64</v>
      </c>
      <c r="M168" s="258"/>
      <c r="N168" s="196"/>
    </row>
    <row r="169" spans="1:14" ht="30" customHeight="1">
      <c r="A169" s="196"/>
      <c r="B169" s="196" t="s">
        <v>101</v>
      </c>
      <c r="C169" s="196"/>
      <c r="D169" s="56"/>
      <c r="E169" s="62">
        <f>SUM(E94:E168)</f>
        <v>101</v>
      </c>
      <c r="F169" s="62"/>
      <c r="G169" s="62"/>
      <c r="H169" s="62"/>
      <c r="I169" s="62"/>
      <c r="J169" s="62"/>
      <c r="K169" s="62"/>
      <c r="L169" s="62"/>
      <c r="M169" s="65"/>
      <c r="N169" s="65"/>
    </row>
    <row r="170" spans="1:14" ht="30" customHeight="1">
      <c r="A170" s="196" t="s">
        <v>813</v>
      </c>
      <c r="B170" s="196" t="s">
        <v>814</v>
      </c>
      <c r="C170" s="196" t="s">
        <v>27</v>
      </c>
      <c r="D170" s="260" t="s">
        <v>21</v>
      </c>
      <c r="E170" s="62">
        <v>1</v>
      </c>
      <c r="F170" s="62"/>
      <c r="G170" s="62"/>
      <c r="H170" s="62">
        <v>1</v>
      </c>
      <c r="I170" s="62"/>
      <c r="J170" s="62"/>
      <c r="K170" s="62" t="s">
        <v>778</v>
      </c>
      <c r="L170" s="62" t="s">
        <v>815</v>
      </c>
      <c r="M170" s="196" t="s">
        <v>816</v>
      </c>
      <c r="N170" s="196" t="s">
        <v>817</v>
      </c>
    </row>
    <row r="171" spans="1:14" ht="45" customHeight="1">
      <c r="A171" s="196"/>
      <c r="B171" s="196"/>
      <c r="C171" s="196"/>
      <c r="D171" s="260"/>
      <c r="E171" s="59">
        <v>2</v>
      </c>
      <c r="F171" s="62"/>
      <c r="G171" s="62"/>
      <c r="H171" s="62">
        <v>2</v>
      </c>
      <c r="I171" s="62"/>
      <c r="J171" s="62"/>
      <c r="K171" s="62" t="s">
        <v>818</v>
      </c>
      <c r="L171" s="62" t="s">
        <v>815</v>
      </c>
      <c r="M171" s="196"/>
      <c r="N171" s="196"/>
    </row>
    <row r="172" spans="1:14" ht="45" customHeight="1">
      <c r="A172" s="196"/>
      <c r="B172" s="196"/>
      <c r="C172" s="196"/>
      <c r="D172" s="260"/>
      <c r="E172" s="59">
        <v>1</v>
      </c>
      <c r="F172" s="62"/>
      <c r="G172" s="62"/>
      <c r="H172" s="62">
        <v>1</v>
      </c>
      <c r="I172" s="62"/>
      <c r="J172" s="62"/>
      <c r="K172" s="62" t="s">
        <v>339</v>
      </c>
      <c r="L172" s="62" t="s">
        <v>294</v>
      </c>
      <c r="M172" s="196"/>
      <c r="N172" s="196"/>
    </row>
    <row r="173" spans="1:14" ht="45" customHeight="1">
      <c r="A173" s="196"/>
      <c r="B173" s="196"/>
      <c r="C173" s="196"/>
      <c r="D173" s="260"/>
      <c r="E173" s="59">
        <v>1</v>
      </c>
      <c r="F173" s="62"/>
      <c r="G173" s="62"/>
      <c r="H173" s="62">
        <v>1</v>
      </c>
      <c r="I173" s="62"/>
      <c r="J173" s="62"/>
      <c r="K173" s="62" t="s">
        <v>780</v>
      </c>
      <c r="L173" s="62" t="s">
        <v>214</v>
      </c>
      <c r="M173" s="196"/>
      <c r="N173" s="196"/>
    </row>
    <row r="174" spans="1:14" ht="45" customHeight="1">
      <c r="A174" s="196"/>
      <c r="B174" s="196"/>
      <c r="C174" s="196"/>
      <c r="D174" s="260"/>
      <c r="E174" s="59">
        <v>1</v>
      </c>
      <c r="F174" s="62"/>
      <c r="G174" s="62"/>
      <c r="H174" s="62">
        <v>1</v>
      </c>
      <c r="I174" s="62"/>
      <c r="J174" s="62"/>
      <c r="K174" s="62" t="s">
        <v>819</v>
      </c>
      <c r="L174" s="62" t="s">
        <v>214</v>
      </c>
      <c r="M174" s="196"/>
      <c r="N174" s="196"/>
    </row>
    <row r="175" spans="1:14" ht="45" customHeight="1">
      <c r="A175" s="196"/>
      <c r="B175" s="196"/>
      <c r="C175" s="196"/>
      <c r="D175" s="260"/>
      <c r="E175" s="59">
        <v>1</v>
      </c>
      <c r="F175" s="62"/>
      <c r="G175" s="62"/>
      <c r="H175" s="62">
        <v>1</v>
      </c>
      <c r="I175" s="62"/>
      <c r="J175" s="62"/>
      <c r="K175" s="62" t="s">
        <v>820</v>
      </c>
      <c r="L175" s="62" t="s">
        <v>821</v>
      </c>
      <c r="M175" s="196"/>
      <c r="N175" s="196"/>
    </row>
    <row r="176" spans="1:14" ht="45" customHeight="1">
      <c r="A176" s="196"/>
      <c r="B176" s="196"/>
      <c r="C176" s="196"/>
      <c r="D176" s="260"/>
      <c r="E176" s="59">
        <v>1</v>
      </c>
      <c r="F176" s="62"/>
      <c r="G176" s="62"/>
      <c r="H176" s="62">
        <v>1</v>
      </c>
      <c r="I176" s="62"/>
      <c r="J176" s="62"/>
      <c r="K176" s="62" t="s">
        <v>822</v>
      </c>
      <c r="L176" s="62" t="s">
        <v>823</v>
      </c>
      <c r="M176" s="196"/>
      <c r="N176" s="196"/>
    </row>
    <row r="177" spans="1:14" ht="40.5" customHeight="1">
      <c r="A177" s="196"/>
      <c r="B177" s="196"/>
      <c r="C177" s="196"/>
      <c r="D177" s="260"/>
      <c r="E177" s="59">
        <v>1</v>
      </c>
      <c r="F177" s="62"/>
      <c r="G177" s="62"/>
      <c r="H177" s="62">
        <v>1</v>
      </c>
      <c r="I177" s="62"/>
      <c r="J177" s="62"/>
      <c r="K177" s="62" t="s">
        <v>824</v>
      </c>
      <c r="L177" s="62" t="s">
        <v>825</v>
      </c>
      <c r="M177" s="196"/>
      <c r="N177" s="196"/>
    </row>
    <row r="178" spans="1:14" ht="40.5" customHeight="1">
      <c r="A178" s="196"/>
      <c r="B178" s="196"/>
      <c r="C178" s="196"/>
      <c r="D178" s="260"/>
      <c r="E178" s="59">
        <v>1</v>
      </c>
      <c r="F178" s="62"/>
      <c r="G178" s="62"/>
      <c r="H178" s="62">
        <v>1</v>
      </c>
      <c r="I178" s="62"/>
      <c r="J178" s="62"/>
      <c r="K178" s="62" t="s">
        <v>826</v>
      </c>
      <c r="L178" s="62" t="s">
        <v>827</v>
      </c>
      <c r="M178" s="196"/>
      <c r="N178" s="196"/>
    </row>
    <row r="179" spans="1:14" ht="40.5" customHeight="1">
      <c r="A179" s="196"/>
      <c r="B179" s="196"/>
      <c r="C179" s="196"/>
      <c r="D179" s="260"/>
      <c r="E179" s="59">
        <v>1</v>
      </c>
      <c r="F179" s="62"/>
      <c r="G179" s="62"/>
      <c r="H179" s="62">
        <v>1</v>
      </c>
      <c r="I179" s="62"/>
      <c r="J179" s="62"/>
      <c r="K179" s="62" t="s">
        <v>783</v>
      </c>
      <c r="L179" s="62" t="s">
        <v>828</v>
      </c>
      <c r="M179" s="196"/>
      <c r="N179" s="196"/>
    </row>
    <row r="180" spans="1:14" ht="40.5" customHeight="1">
      <c r="A180" s="196"/>
      <c r="B180" s="196"/>
      <c r="C180" s="196"/>
      <c r="D180" s="260"/>
      <c r="E180" s="59">
        <v>1</v>
      </c>
      <c r="F180" s="56"/>
      <c r="G180" s="56"/>
      <c r="H180" s="56">
        <v>1</v>
      </c>
      <c r="I180" s="56"/>
      <c r="J180" s="56"/>
      <c r="K180" s="56" t="s">
        <v>829</v>
      </c>
      <c r="L180" s="62" t="s">
        <v>828</v>
      </c>
      <c r="M180" s="196"/>
      <c r="N180" s="196"/>
    </row>
    <row r="181" spans="1:14" ht="42" customHeight="1">
      <c r="A181" s="196"/>
      <c r="B181" s="196" t="s">
        <v>830</v>
      </c>
      <c r="C181" s="196" t="s">
        <v>27</v>
      </c>
      <c r="D181" s="260"/>
      <c r="E181" s="59">
        <v>7</v>
      </c>
      <c r="F181" s="56"/>
      <c r="G181" s="56"/>
      <c r="H181" s="56"/>
      <c r="I181" s="56">
        <v>7</v>
      </c>
      <c r="J181" s="56"/>
      <c r="K181" s="56" t="s">
        <v>603</v>
      </c>
      <c r="L181" s="62" t="s">
        <v>815</v>
      </c>
      <c r="M181" s="196" t="s">
        <v>831</v>
      </c>
      <c r="N181" s="196"/>
    </row>
    <row r="182" spans="1:14" ht="43.5" customHeight="1">
      <c r="A182" s="196"/>
      <c r="B182" s="196"/>
      <c r="C182" s="196"/>
      <c r="D182" s="260"/>
      <c r="E182" s="59">
        <v>6</v>
      </c>
      <c r="F182" s="56"/>
      <c r="G182" s="56"/>
      <c r="H182" s="56"/>
      <c r="I182" s="56">
        <v>6</v>
      </c>
      <c r="J182" s="56"/>
      <c r="K182" s="56" t="s">
        <v>606</v>
      </c>
      <c r="L182" s="62" t="s">
        <v>294</v>
      </c>
      <c r="M182" s="196"/>
      <c r="N182" s="196"/>
    </row>
    <row r="183" spans="1:14" ht="39.75" customHeight="1">
      <c r="A183" s="196"/>
      <c r="B183" s="196"/>
      <c r="C183" s="196"/>
      <c r="D183" s="260"/>
      <c r="E183" s="59">
        <v>1</v>
      </c>
      <c r="F183" s="56"/>
      <c r="G183" s="56"/>
      <c r="H183" s="56"/>
      <c r="I183" s="56">
        <v>1</v>
      </c>
      <c r="J183" s="56"/>
      <c r="K183" s="56" t="s">
        <v>607</v>
      </c>
      <c r="L183" s="62" t="s">
        <v>214</v>
      </c>
      <c r="M183" s="196"/>
      <c r="N183" s="196"/>
    </row>
    <row r="184" spans="1:14" ht="43.5" customHeight="1">
      <c r="A184" s="196"/>
      <c r="B184" s="196"/>
      <c r="C184" s="196"/>
      <c r="D184" s="260"/>
      <c r="E184" s="59">
        <v>1</v>
      </c>
      <c r="F184" s="56"/>
      <c r="G184" s="56"/>
      <c r="H184" s="56"/>
      <c r="I184" s="56">
        <v>1</v>
      </c>
      <c r="J184" s="56"/>
      <c r="K184" s="56" t="s">
        <v>611</v>
      </c>
      <c r="L184" s="62" t="s">
        <v>832</v>
      </c>
      <c r="M184" s="196"/>
      <c r="N184" s="196"/>
    </row>
    <row r="185" spans="1:14" ht="48" customHeight="1">
      <c r="A185" s="196"/>
      <c r="B185" s="196"/>
      <c r="C185" s="196"/>
      <c r="D185" s="260"/>
      <c r="E185" s="59">
        <v>1</v>
      </c>
      <c r="F185" s="56"/>
      <c r="G185" s="56"/>
      <c r="H185" s="56"/>
      <c r="I185" s="56">
        <v>1</v>
      </c>
      <c r="J185" s="56"/>
      <c r="K185" s="56" t="s">
        <v>608</v>
      </c>
      <c r="L185" s="62" t="s">
        <v>833</v>
      </c>
      <c r="M185" s="196"/>
      <c r="N185" s="196"/>
    </row>
    <row r="186" spans="1:14" ht="60.75" customHeight="1">
      <c r="A186" s="196"/>
      <c r="B186" s="196"/>
      <c r="C186" s="196"/>
      <c r="D186" s="260"/>
      <c r="E186" s="59">
        <v>1</v>
      </c>
      <c r="F186" s="56"/>
      <c r="G186" s="56"/>
      <c r="H186" s="56"/>
      <c r="I186" s="56">
        <v>1</v>
      </c>
      <c r="J186" s="56"/>
      <c r="K186" s="56" t="s">
        <v>609</v>
      </c>
      <c r="L186" s="62" t="s">
        <v>828</v>
      </c>
      <c r="M186" s="197"/>
      <c r="N186" s="196"/>
    </row>
    <row r="187" spans="1:14" ht="82.5" customHeight="1">
      <c r="A187" s="196"/>
      <c r="B187" s="196" t="s">
        <v>834</v>
      </c>
      <c r="C187" s="196" t="s">
        <v>27</v>
      </c>
      <c r="D187" s="268" t="s">
        <v>38</v>
      </c>
      <c r="E187" s="56">
        <v>1</v>
      </c>
      <c r="F187" s="56"/>
      <c r="G187" s="56"/>
      <c r="H187" s="56"/>
      <c r="I187" s="56">
        <v>1</v>
      </c>
      <c r="J187" s="56"/>
      <c r="K187" s="56" t="s">
        <v>835</v>
      </c>
      <c r="L187" s="56" t="s">
        <v>836</v>
      </c>
      <c r="M187" s="60" t="s">
        <v>837</v>
      </c>
      <c r="N187" s="197"/>
    </row>
    <row r="188" spans="1:14" ht="100.5" customHeight="1">
      <c r="A188" s="196"/>
      <c r="B188" s="196"/>
      <c r="C188" s="196"/>
      <c r="D188" s="268"/>
      <c r="E188" s="56">
        <v>1</v>
      </c>
      <c r="F188" s="56"/>
      <c r="G188" s="56"/>
      <c r="H188" s="56"/>
      <c r="I188" s="56">
        <v>1</v>
      </c>
      <c r="J188" s="56"/>
      <c r="K188" s="56" t="s">
        <v>838</v>
      </c>
      <c r="L188" s="56" t="s">
        <v>839</v>
      </c>
      <c r="M188" s="60" t="s">
        <v>840</v>
      </c>
      <c r="N188" s="197"/>
    </row>
    <row r="189" spans="1:14" ht="39" customHeight="1">
      <c r="A189" s="196"/>
      <c r="B189" s="196"/>
      <c r="C189" s="196"/>
      <c r="D189" s="268"/>
      <c r="E189" s="56">
        <v>1</v>
      </c>
      <c r="F189" s="56"/>
      <c r="G189" s="56"/>
      <c r="H189" s="56"/>
      <c r="I189" s="56">
        <v>1</v>
      </c>
      <c r="J189" s="56"/>
      <c r="K189" s="59" t="s">
        <v>841</v>
      </c>
      <c r="L189" s="56" t="s">
        <v>842</v>
      </c>
      <c r="M189" s="197" t="s">
        <v>837</v>
      </c>
      <c r="N189" s="197"/>
    </row>
    <row r="190" spans="1:14" ht="48" customHeight="1">
      <c r="A190" s="196"/>
      <c r="B190" s="196"/>
      <c r="C190" s="196"/>
      <c r="D190" s="268"/>
      <c r="E190" s="56">
        <v>1</v>
      </c>
      <c r="F190" s="56"/>
      <c r="G190" s="56"/>
      <c r="H190" s="56"/>
      <c r="I190" s="56">
        <v>1</v>
      </c>
      <c r="J190" s="56"/>
      <c r="K190" s="59" t="s">
        <v>843</v>
      </c>
      <c r="L190" s="56" t="s">
        <v>844</v>
      </c>
      <c r="M190" s="197"/>
      <c r="N190" s="197"/>
    </row>
    <row r="191" spans="1:14" ht="63.75" customHeight="1">
      <c r="A191" s="196"/>
      <c r="B191" s="56" t="s">
        <v>845</v>
      </c>
      <c r="C191" s="56" t="s">
        <v>20</v>
      </c>
      <c r="D191" s="268"/>
      <c r="E191" s="56">
        <v>1</v>
      </c>
      <c r="F191" s="56"/>
      <c r="G191" s="56"/>
      <c r="H191" s="56"/>
      <c r="I191" s="56">
        <v>1</v>
      </c>
      <c r="J191" s="56"/>
      <c r="K191" s="56" t="s">
        <v>149</v>
      </c>
      <c r="L191" s="56" t="s">
        <v>846</v>
      </c>
      <c r="M191" s="197" t="s">
        <v>847</v>
      </c>
      <c r="N191" s="197" t="s">
        <v>817</v>
      </c>
    </row>
    <row r="192" spans="1:14" ht="79.5" customHeight="1">
      <c r="A192" s="196"/>
      <c r="B192" s="56" t="s">
        <v>848</v>
      </c>
      <c r="C192" s="56" t="s">
        <v>20</v>
      </c>
      <c r="D192" s="268"/>
      <c r="E192" s="56">
        <v>1</v>
      </c>
      <c r="F192" s="56"/>
      <c r="G192" s="56"/>
      <c r="H192" s="56"/>
      <c r="I192" s="56">
        <v>1</v>
      </c>
      <c r="J192" s="56"/>
      <c r="K192" s="56" t="s">
        <v>849</v>
      </c>
      <c r="L192" s="56" t="s">
        <v>850</v>
      </c>
      <c r="M192" s="197"/>
      <c r="N192" s="197"/>
    </row>
    <row r="193" spans="1:14" ht="60" customHeight="1">
      <c r="A193" s="196"/>
      <c r="B193" s="56" t="s">
        <v>851</v>
      </c>
      <c r="C193" s="56" t="s">
        <v>20</v>
      </c>
      <c r="D193" s="268"/>
      <c r="E193" s="56">
        <v>1</v>
      </c>
      <c r="F193" s="56"/>
      <c r="G193" s="56"/>
      <c r="H193" s="56"/>
      <c r="I193" s="56">
        <v>1</v>
      </c>
      <c r="J193" s="56"/>
      <c r="K193" s="56" t="s">
        <v>849</v>
      </c>
      <c r="L193" s="56" t="s">
        <v>850</v>
      </c>
      <c r="M193" s="197"/>
      <c r="N193" s="197"/>
    </row>
    <row r="194" spans="1:14" ht="123" customHeight="1">
      <c r="A194" s="196" t="s">
        <v>813</v>
      </c>
      <c r="B194" s="56" t="s">
        <v>852</v>
      </c>
      <c r="C194" s="56" t="s">
        <v>27</v>
      </c>
      <c r="D194" s="268"/>
      <c r="E194" s="56">
        <v>1</v>
      </c>
      <c r="F194" s="56"/>
      <c r="G194" s="56"/>
      <c r="H194" s="56">
        <v>1</v>
      </c>
      <c r="I194" s="56"/>
      <c r="J194" s="56"/>
      <c r="K194" s="56" t="s">
        <v>853</v>
      </c>
      <c r="L194" s="56" t="s">
        <v>854</v>
      </c>
      <c r="M194" s="60" t="s">
        <v>855</v>
      </c>
      <c r="N194" s="60" t="s">
        <v>817</v>
      </c>
    </row>
    <row r="195" spans="1:14" ht="24" customHeight="1">
      <c r="A195" s="196"/>
      <c r="B195" s="196" t="s">
        <v>101</v>
      </c>
      <c r="C195" s="196"/>
      <c r="D195" s="56"/>
      <c r="E195" s="62">
        <f>SUM(E170:E194)</f>
        <v>37</v>
      </c>
      <c r="F195" s="62"/>
      <c r="G195" s="62"/>
      <c r="H195" s="62"/>
      <c r="I195" s="62"/>
      <c r="J195" s="62"/>
      <c r="K195" s="62"/>
      <c r="L195" s="62"/>
      <c r="M195" s="65"/>
      <c r="N195" s="65"/>
    </row>
    <row r="196" spans="1:14" ht="52.5" customHeight="1">
      <c r="A196" s="196" t="s">
        <v>856</v>
      </c>
      <c r="B196" s="196" t="s">
        <v>857</v>
      </c>
      <c r="C196" s="196" t="s">
        <v>858</v>
      </c>
      <c r="D196" s="260" t="s">
        <v>21</v>
      </c>
      <c r="E196" s="56">
        <v>1</v>
      </c>
      <c r="F196" s="56"/>
      <c r="G196" s="56"/>
      <c r="H196" s="56"/>
      <c r="I196" s="56">
        <v>1</v>
      </c>
      <c r="J196" s="56"/>
      <c r="K196" s="56" t="s">
        <v>192</v>
      </c>
      <c r="L196" s="56" t="s">
        <v>294</v>
      </c>
      <c r="M196" s="197" t="s">
        <v>859</v>
      </c>
      <c r="N196" s="196" t="s">
        <v>641</v>
      </c>
    </row>
    <row r="197" spans="1:14" ht="43.5" customHeight="1">
      <c r="A197" s="196"/>
      <c r="B197" s="196"/>
      <c r="C197" s="196"/>
      <c r="D197" s="260"/>
      <c r="E197" s="56">
        <v>1</v>
      </c>
      <c r="F197" s="56"/>
      <c r="G197" s="56"/>
      <c r="H197" s="56"/>
      <c r="I197" s="56">
        <v>1</v>
      </c>
      <c r="J197" s="56"/>
      <c r="K197" s="56" t="s">
        <v>189</v>
      </c>
      <c r="L197" s="56" t="s">
        <v>815</v>
      </c>
      <c r="M197" s="197"/>
      <c r="N197" s="196"/>
    </row>
    <row r="198" spans="1:14" ht="40.5" customHeight="1">
      <c r="A198" s="196"/>
      <c r="B198" s="196"/>
      <c r="C198" s="196"/>
      <c r="D198" s="260"/>
      <c r="E198" s="56">
        <v>2</v>
      </c>
      <c r="F198" s="56"/>
      <c r="G198" s="56"/>
      <c r="H198" s="56"/>
      <c r="I198" s="56">
        <v>2</v>
      </c>
      <c r="J198" s="56"/>
      <c r="K198" s="56" t="s">
        <v>860</v>
      </c>
      <c r="L198" s="56" t="s">
        <v>832</v>
      </c>
      <c r="M198" s="197"/>
      <c r="N198" s="196"/>
    </row>
    <row r="199" spans="1:14" ht="43.5" customHeight="1">
      <c r="A199" s="196"/>
      <c r="B199" s="196" t="s">
        <v>861</v>
      </c>
      <c r="C199" s="196" t="s">
        <v>858</v>
      </c>
      <c r="D199" s="260"/>
      <c r="E199" s="56">
        <v>2</v>
      </c>
      <c r="F199" s="56"/>
      <c r="G199" s="56"/>
      <c r="H199" s="56"/>
      <c r="I199" s="56">
        <v>2</v>
      </c>
      <c r="J199" s="56"/>
      <c r="K199" s="56" t="s">
        <v>192</v>
      </c>
      <c r="L199" s="56" t="s">
        <v>294</v>
      </c>
      <c r="M199" s="197"/>
      <c r="N199" s="196"/>
    </row>
    <row r="200" spans="1:14" ht="45" customHeight="1">
      <c r="A200" s="196"/>
      <c r="B200" s="196"/>
      <c r="C200" s="196"/>
      <c r="D200" s="260"/>
      <c r="E200" s="56">
        <v>2</v>
      </c>
      <c r="F200" s="56"/>
      <c r="G200" s="56"/>
      <c r="H200" s="56"/>
      <c r="I200" s="56">
        <v>2</v>
      </c>
      <c r="J200" s="56"/>
      <c r="K200" s="56" t="s">
        <v>189</v>
      </c>
      <c r="L200" s="56" t="s">
        <v>815</v>
      </c>
      <c r="M200" s="197"/>
      <c r="N200" s="196"/>
    </row>
    <row r="201" spans="1:14" ht="45.75" customHeight="1">
      <c r="A201" s="196"/>
      <c r="B201" s="196"/>
      <c r="C201" s="196"/>
      <c r="D201" s="260"/>
      <c r="E201" s="56">
        <v>2</v>
      </c>
      <c r="F201" s="56"/>
      <c r="G201" s="56"/>
      <c r="H201" s="56"/>
      <c r="I201" s="56">
        <v>2</v>
      </c>
      <c r="J201" s="56"/>
      <c r="K201" s="56" t="s">
        <v>860</v>
      </c>
      <c r="L201" s="56" t="s">
        <v>832</v>
      </c>
      <c r="M201" s="197"/>
      <c r="N201" s="196"/>
    </row>
    <row r="202" spans="1:14" ht="48" customHeight="1">
      <c r="A202" s="196"/>
      <c r="B202" s="196" t="s">
        <v>862</v>
      </c>
      <c r="C202" s="196" t="s">
        <v>858</v>
      </c>
      <c r="D202" s="260"/>
      <c r="E202" s="56">
        <v>2</v>
      </c>
      <c r="F202" s="56"/>
      <c r="G202" s="56"/>
      <c r="H202" s="56"/>
      <c r="I202" s="56">
        <v>2</v>
      </c>
      <c r="J202" s="56"/>
      <c r="K202" s="56" t="s">
        <v>192</v>
      </c>
      <c r="L202" s="56" t="s">
        <v>294</v>
      </c>
      <c r="M202" s="197"/>
      <c r="N202" s="196"/>
    </row>
    <row r="203" spans="1:14" ht="39" customHeight="1">
      <c r="A203" s="196"/>
      <c r="B203" s="196"/>
      <c r="C203" s="196"/>
      <c r="D203" s="260"/>
      <c r="E203" s="56">
        <v>2</v>
      </c>
      <c r="F203" s="56"/>
      <c r="G203" s="56"/>
      <c r="H203" s="56"/>
      <c r="I203" s="56">
        <v>2</v>
      </c>
      <c r="J203" s="56"/>
      <c r="K203" s="56" t="s">
        <v>189</v>
      </c>
      <c r="L203" s="56" t="s">
        <v>815</v>
      </c>
      <c r="M203" s="197"/>
      <c r="N203" s="196"/>
    </row>
    <row r="204" spans="1:14" ht="45.75" customHeight="1">
      <c r="A204" s="196"/>
      <c r="B204" s="196"/>
      <c r="C204" s="196"/>
      <c r="D204" s="260"/>
      <c r="E204" s="56">
        <v>2</v>
      </c>
      <c r="F204" s="56"/>
      <c r="G204" s="56"/>
      <c r="H204" s="56"/>
      <c r="I204" s="56">
        <v>2</v>
      </c>
      <c r="J204" s="56"/>
      <c r="K204" s="56" t="s">
        <v>194</v>
      </c>
      <c r="L204" s="56" t="s">
        <v>214</v>
      </c>
      <c r="M204" s="197"/>
      <c r="N204" s="196"/>
    </row>
    <row r="205" spans="1:14" ht="42.75" customHeight="1">
      <c r="A205" s="196"/>
      <c r="B205" s="196"/>
      <c r="C205" s="196"/>
      <c r="D205" s="260"/>
      <c r="E205" s="56">
        <v>2</v>
      </c>
      <c r="F205" s="56"/>
      <c r="G205" s="56"/>
      <c r="H205" s="56"/>
      <c r="I205" s="56">
        <v>2</v>
      </c>
      <c r="J205" s="56"/>
      <c r="K205" s="56" t="s">
        <v>860</v>
      </c>
      <c r="L205" s="56" t="s">
        <v>832</v>
      </c>
      <c r="M205" s="197"/>
      <c r="N205" s="196"/>
    </row>
    <row r="206" spans="1:14" ht="45" customHeight="1">
      <c r="A206" s="202" t="s">
        <v>856</v>
      </c>
      <c r="B206" s="196" t="s">
        <v>863</v>
      </c>
      <c r="C206" s="196" t="s">
        <v>858</v>
      </c>
      <c r="D206" s="260"/>
      <c r="E206" s="56">
        <v>2</v>
      </c>
      <c r="F206" s="56"/>
      <c r="G206" s="56"/>
      <c r="H206" s="56"/>
      <c r="I206" s="56">
        <v>2</v>
      </c>
      <c r="J206" s="56"/>
      <c r="K206" s="56" t="s">
        <v>192</v>
      </c>
      <c r="L206" s="56" t="s">
        <v>294</v>
      </c>
      <c r="M206" s="197" t="s">
        <v>859</v>
      </c>
      <c r="N206" s="196" t="s">
        <v>641</v>
      </c>
    </row>
    <row r="207" spans="1:14" ht="48" customHeight="1">
      <c r="A207" s="202"/>
      <c r="B207" s="196"/>
      <c r="C207" s="196"/>
      <c r="D207" s="260"/>
      <c r="E207" s="56">
        <v>2</v>
      </c>
      <c r="F207" s="56"/>
      <c r="G207" s="56"/>
      <c r="H207" s="56"/>
      <c r="I207" s="56">
        <v>2</v>
      </c>
      <c r="J207" s="56"/>
      <c r="K207" s="56" t="s">
        <v>189</v>
      </c>
      <c r="L207" s="56" t="s">
        <v>815</v>
      </c>
      <c r="M207" s="197"/>
      <c r="N207" s="196"/>
    </row>
    <row r="208" spans="1:14" ht="36.75" customHeight="1">
      <c r="A208" s="202"/>
      <c r="B208" s="196"/>
      <c r="C208" s="196"/>
      <c r="D208" s="260"/>
      <c r="E208" s="56">
        <v>2</v>
      </c>
      <c r="F208" s="56"/>
      <c r="G208" s="56"/>
      <c r="H208" s="56"/>
      <c r="I208" s="56">
        <v>2</v>
      </c>
      <c r="J208" s="56"/>
      <c r="K208" s="56" t="s">
        <v>194</v>
      </c>
      <c r="L208" s="56" t="s">
        <v>214</v>
      </c>
      <c r="M208" s="197"/>
      <c r="N208" s="196"/>
    </row>
    <row r="209" spans="1:14" ht="55.5" customHeight="1">
      <c r="A209" s="202"/>
      <c r="B209" s="196"/>
      <c r="C209" s="196"/>
      <c r="D209" s="260"/>
      <c r="E209" s="56">
        <v>2</v>
      </c>
      <c r="F209" s="56"/>
      <c r="G209" s="56"/>
      <c r="H209" s="56"/>
      <c r="I209" s="56">
        <v>2</v>
      </c>
      <c r="J209" s="56"/>
      <c r="K209" s="56" t="s">
        <v>860</v>
      </c>
      <c r="L209" s="56" t="s">
        <v>832</v>
      </c>
      <c r="M209" s="197"/>
      <c r="N209" s="196"/>
    </row>
    <row r="210" spans="1:14" ht="57" customHeight="1">
      <c r="A210" s="202" t="s">
        <v>856</v>
      </c>
      <c r="B210" s="196" t="s">
        <v>864</v>
      </c>
      <c r="C210" s="196" t="s">
        <v>858</v>
      </c>
      <c r="D210" s="260"/>
      <c r="E210" s="56">
        <v>2</v>
      </c>
      <c r="F210" s="56"/>
      <c r="G210" s="56"/>
      <c r="H210" s="56"/>
      <c r="I210" s="56">
        <v>2</v>
      </c>
      <c r="J210" s="56"/>
      <c r="K210" s="56" t="s">
        <v>192</v>
      </c>
      <c r="L210" s="56" t="s">
        <v>294</v>
      </c>
      <c r="M210" s="197" t="s">
        <v>865</v>
      </c>
      <c r="N210" s="196" t="s">
        <v>641</v>
      </c>
    </row>
    <row r="211" spans="1:14" ht="48.75" customHeight="1">
      <c r="A211" s="202"/>
      <c r="B211" s="196"/>
      <c r="C211" s="196"/>
      <c r="D211" s="260"/>
      <c r="E211" s="56">
        <v>3</v>
      </c>
      <c r="F211" s="56"/>
      <c r="G211" s="56"/>
      <c r="H211" s="56"/>
      <c r="I211" s="56">
        <v>3</v>
      </c>
      <c r="J211" s="56"/>
      <c r="K211" s="56" t="s">
        <v>189</v>
      </c>
      <c r="L211" s="56" t="s">
        <v>815</v>
      </c>
      <c r="M211" s="197"/>
      <c r="N211" s="196"/>
    </row>
    <row r="212" spans="1:14" ht="48.75" customHeight="1">
      <c r="A212" s="202"/>
      <c r="B212" s="196"/>
      <c r="C212" s="196"/>
      <c r="D212" s="260"/>
      <c r="E212" s="56">
        <v>3</v>
      </c>
      <c r="F212" s="56"/>
      <c r="G212" s="56"/>
      <c r="H212" s="56"/>
      <c r="I212" s="56">
        <v>3</v>
      </c>
      <c r="J212" s="56"/>
      <c r="K212" s="56" t="s">
        <v>194</v>
      </c>
      <c r="L212" s="56" t="s">
        <v>214</v>
      </c>
      <c r="M212" s="197"/>
      <c r="N212" s="196"/>
    </row>
    <row r="213" spans="1:14" ht="48" customHeight="1">
      <c r="A213" s="202"/>
      <c r="B213" s="196"/>
      <c r="C213" s="196"/>
      <c r="D213" s="260"/>
      <c r="E213" s="56">
        <v>3</v>
      </c>
      <c r="F213" s="56"/>
      <c r="G213" s="56"/>
      <c r="H213" s="56"/>
      <c r="I213" s="56">
        <v>3</v>
      </c>
      <c r="J213" s="56"/>
      <c r="K213" s="56" t="s">
        <v>860</v>
      </c>
      <c r="L213" s="56" t="s">
        <v>832</v>
      </c>
      <c r="M213" s="197"/>
      <c r="N213" s="196"/>
    </row>
    <row r="214" spans="1:14" ht="45.75" customHeight="1">
      <c r="A214" s="202"/>
      <c r="B214" s="196" t="s">
        <v>866</v>
      </c>
      <c r="C214" s="196" t="s">
        <v>858</v>
      </c>
      <c r="D214" s="260"/>
      <c r="E214" s="56">
        <v>3</v>
      </c>
      <c r="F214" s="56"/>
      <c r="G214" s="56"/>
      <c r="H214" s="56"/>
      <c r="I214" s="56">
        <v>3</v>
      </c>
      <c r="J214" s="56"/>
      <c r="K214" s="56" t="s">
        <v>192</v>
      </c>
      <c r="L214" s="56" t="s">
        <v>294</v>
      </c>
      <c r="M214" s="197"/>
      <c r="N214" s="196"/>
    </row>
    <row r="215" spans="1:14" ht="39.75" customHeight="1">
      <c r="A215" s="202"/>
      <c r="B215" s="196"/>
      <c r="C215" s="196"/>
      <c r="D215" s="260"/>
      <c r="E215" s="56">
        <v>3</v>
      </c>
      <c r="F215" s="56"/>
      <c r="G215" s="56"/>
      <c r="H215" s="56"/>
      <c r="I215" s="56">
        <v>3</v>
      </c>
      <c r="J215" s="56"/>
      <c r="K215" s="56" t="s">
        <v>189</v>
      </c>
      <c r="L215" s="56" t="s">
        <v>815</v>
      </c>
      <c r="M215" s="197"/>
      <c r="N215" s="196"/>
    </row>
    <row r="216" spans="1:14" ht="48" customHeight="1">
      <c r="A216" s="202"/>
      <c r="B216" s="196"/>
      <c r="C216" s="196"/>
      <c r="D216" s="260"/>
      <c r="E216" s="56">
        <v>3</v>
      </c>
      <c r="F216" s="56"/>
      <c r="G216" s="56"/>
      <c r="H216" s="56"/>
      <c r="I216" s="56">
        <v>3</v>
      </c>
      <c r="J216" s="56"/>
      <c r="K216" s="56" t="s">
        <v>194</v>
      </c>
      <c r="L216" s="56" t="s">
        <v>214</v>
      </c>
      <c r="M216" s="197"/>
      <c r="N216" s="196"/>
    </row>
    <row r="217" spans="1:14" ht="45.75" customHeight="1">
      <c r="A217" s="202"/>
      <c r="B217" s="196"/>
      <c r="C217" s="196"/>
      <c r="D217" s="260"/>
      <c r="E217" s="56">
        <v>4</v>
      </c>
      <c r="F217" s="56"/>
      <c r="G217" s="56"/>
      <c r="H217" s="56"/>
      <c r="I217" s="56">
        <v>4</v>
      </c>
      <c r="J217" s="56"/>
      <c r="K217" s="56" t="s">
        <v>860</v>
      </c>
      <c r="L217" s="56" t="s">
        <v>832</v>
      </c>
      <c r="M217" s="197"/>
      <c r="N217" s="196"/>
    </row>
    <row r="218" spans="1:14" ht="85.5" customHeight="1">
      <c r="A218" s="202"/>
      <c r="B218" s="56" t="s">
        <v>867</v>
      </c>
      <c r="C218" s="56" t="s">
        <v>858</v>
      </c>
      <c r="D218" s="260"/>
      <c r="E218" s="56">
        <v>10</v>
      </c>
      <c r="F218" s="56"/>
      <c r="G218" s="56"/>
      <c r="H218" s="56"/>
      <c r="I218" s="56"/>
      <c r="J218" s="56">
        <v>10</v>
      </c>
      <c r="K218" s="56" t="s">
        <v>868</v>
      </c>
      <c r="L218" s="56" t="s">
        <v>51</v>
      </c>
      <c r="M218" s="60" t="s">
        <v>869</v>
      </c>
      <c r="N218" s="196"/>
    </row>
    <row r="219" spans="1:14" ht="123" customHeight="1">
      <c r="A219" s="202" t="s">
        <v>856</v>
      </c>
      <c r="B219" s="74" t="s">
        <v>870</v>
      </c>
      <c r="C219" s="74" t="s">
        <v>858</v>
      </c>
      <c r="D219" s="266" t="s">
        <v>38</v>
      </c>
      <c r="E219" s="74">
        <v>1</v>
      </c>
      <c r="F219" s="74"/>
      <c r="G219" s="74"/>
      <c r="H219" s="74">
        <v>1</v>
      </c>
      <c r="I219" s="74"/>
      <c r="J219" s="74"/>
      <c r="K219" s="74" t="s">
        <v>871</v>
      </c>
      <c r="L219" s="74" t="s">
        <v>872</v>
      </c>
      <c r="M219" s="60" t="s">
        <v>873</v>
      </c>
      <c r="N219" s="203" t="s">
        <v>641</v>
      </c>
    </row>
    <row r="220" spans="1:14" ht="99.75" customHeight="1">
      <c r="A220" s="202"/>
      <c r="B220" s="74" t="s">
        <v>874</v>
      </c>
      <c r="C220" s="74" t="s">
        <v>875</v>
      </c>
      <c r="D220" s="266"/>
      <c r="E220" s="74">
        <v>1</v>
      </c>
      <c r="F220" s="74"/>
      <c r="G220" s="74"/>
      <c r="H220" s="74"/>
      <c r="I220" s="74">
        <v>1</v>
      </c>
      <c r="J220" s="74"/>
      <c r="K220" s="74" t="s">
        <v>545</v>
      </c>
      <c r="L220" s="74" t="s">
        <v>876</v>
      </c>
      <c r="M220" s="75" t="s">
        <v>877</v>
      </c>
      <c r="N220" s="203"/>
    </row>
    <row r="221" spans="1:14" ht="105.75" customHeight="1">
      <c r="A221" s="202"/>
      <c r="B221" s="74" t="s">
        <v>878</v>
      </c>
      <c r="C221" s="74" t="s">
        <v>875</v>
      </c>
      <c r="D221" s="266"/>
      <c r="E221" s="74">
        <v>1</v>
      </c>
      <c r="F221" s="74"/>
      <c r="G221" s="74"/>
      <c r="H221" s="74"/>
      <c r="I221" s="74">
        <v>1</v>
      </c>
      <c r="J221" s="74"/>
      <c r="K221" s="74" t="s">
        <v>879</v>
      </c>
      <c r="L221" s="74" t="s">
        <v>880</v>
      </c>
      <c r="M221" s="75" t="s">
        <v>881</v>
      </c>
      <c r="N221" s="203"/>
    </row>
    <row r="222" spans="1:14" ht="51" customHeight="1">
      <c r="A222" s="196" t="s">
        <v>856</v>
      </c>
      <c r="B222" s="202" t="s">
        <v>882</v>
      </c>
      <c r="C222" s="202" t="s">
        <v>875</v>
      </c>
      <c r="D222" s="266"/>
      <c r="E222" s="74">
        <v>1</v>
      </c>
      <c r="F222" s="74"/>
      <c r="G222" s="74"/>
      <c r="H222" s="74"/>
      <c r="I222" s="74">
        <v>1</v>
      </c>
      <c r="J222" s="74"/>
      <c r="K222" s="74" t="s">
        <v>149</v>
      </c>
      <c r="L222" s="74" t="s">
        <v>883</v>
      </c>
      <c r="M222" s="203" t="s">
        <v>881</v>
      </c>
      <c r="N222" s="202" t="s">
        <v>641</v>
      </c>
    </row>
    <row r="223" spans="1:14" ht="60" customHeight="1">
      <c r="A223" s="196"/>
      <c r="B223" s="202"/>
      <c r="C223" s="202"/>
      <c r="D223" s="266"/>
      <c r="E223" s="74">
        <v>1</v>
      </c>
      <c r="F223" s="74"/>
      <c r="G223" s="74"/>
      <c r="H223" s="74"/>
      <c r="I223" s="74">
        <v>1</v>
      </c>
      <c r="J223" s="74"/>
      <c r="K223" s="74" t="s">
        <v>879</v>
      </c>
      <c r="L223" s="74" t="s">
        <v>880</v>
      </c>
      <c r="M223" s="203"/>
      <c r="N223" s="202"/>
    </row>
    <row r="224" spans="1:14" ht="132" customHeight="1">
      <c r="A224" s="196"/>
      <c r="B224" s="202"/>
      <c r="C224" s="202"/>
      <c r="D224" s="266"/>
      <c r="E224" s="74">
        <v>1</v>
      </c>
      <c r="F224" s="74"/>
      <c r="G224" s="74"/>
      <c r="H224" s="74"/>
      <c r="I224" s="74">
        <v>1</v>
      </c>
      <c r="J224" s="74"/>
      <c r="K224" s="74" t="s">
        <v>138</v>
      </c>
      <c r="L224" s="74" t="s">
        <v>138</v>
      </c>
      <c r="M224" s="75" t="s">
        <v>884</v>
      </c>
      <c r="N224" s="202"/>
    </row>
    <row r="225" spans="1:14" ht="153" customHeight="1">
      <c r="A225" s="196"/>
      <c r="B225" s="74" t="s">
        <v>885</v>
      </c>
      <c r="C225" s="74" t="s">
        <v>875</v>
      </c>
      <c r="D225" s="266"/>
      <c r="E225" s="74">
        <v>1</v>
      </c>
      <c r="F225" s="74"/>
      <c r="G225" s="74"/>
      <c r="H225" s="74"/>
      <c r="I225" s="74">
        <v>1</v>
      </c>
      <c r="J225" s="74"/>
      <c r="K225" s="74" t="s">
        <v>138</v>
      </c>
      <c r="L225" s="74" t="s">
        <v>138</v>
      </c>
      <c r="M225" s="75" t="s">
        <v>886</v>
      </c>
      <c r="N225" s="202"/>
    </row>
    <row r="226" spans="1:14" ht="46.5" customHeight="1">
      <c r="A226" s="196"/>
      <c r="B226" s="202" t="s">
        <v>887</v>
      </c>
      <c r="C226" s="202" t="s">
        <v>875</v>
      </c>
      <c r="D226" s="266"/>
      <c r="E226" s="74">
        <v>1</v>
      </c>
      <c r="F226" s="74"/>
      <c r="G226" s="74"/>
      <c r="H226" s="74"/>
      <c r="I226" s="74">
        <v>1</v>
      </c>
      <c r="J226" s="74"/>
      <c r="K226" s="74" t="s">
        <v>888</v>
      </c>
      <c r="L226" s="74" t="s">
        <v>889</v>
      </c>
      <c r="M226" s="203" t="s">
        <v>877</v>
      </c>
      <c r="N226" s="202" t="s">
        <v>641</v>
      </c>
    </row>
    <row r="227" spans="1:14" ht="79.5" customHeight="1">
      <c r="A227" s="196"/>
      <c r="B227" s="202"/>
      <c r="C227" s="202"/>
      <c r="D227" s="266"/>
      <c r="E227" s="74">
        <v>1</v>
      </c>
      <c r="F227" s="74"/>
      <c r="G227" s="74"/>
      <c r="H227" s="74"/>
      <c r="I227" s="74">
        <v>1</v>
      </c>
      <c r="J227" s="74"/>
      <c r="K227" s="74" t="s">
        <v>149</v>
      </c>
      <c r="L227" s="74" t="s">
        <v>883</v>
      </c>
      <c r="M227" s="203"/>
      <c r="N227" s="202"/>
    </row>
    <row r="228" spans="1:14" ht="105" customHeight="1">
      <c r="A228" s="196" t="s">
        <v>856</v>
      </c>
      <c r="B228" s="74" t="s">
        <v>890</v>
      </c>
      <c r="C228" s="74" t="s">
        <v>875</v>
      </c>
      <c r="D228" s="266"/>
      <c r="E228" s="74">
        <v>1</v>
      </c>
      <c r="F228" s="74"/>
      <c r="G228" s="74"/>
      <c r="H228" s="74"/>
      <c r="I228" s="74">
        <v>1</v>
      </c>
      <c r="J228" s="74"/>
      <c r="K228" s="74" t="s">
        <v>138</v>
      </c>
      <c r="L228" s="74" t="s">
        <v>138</v>
      </c>
      <c r="M228" s="75" t="s">
        <v>886</v>
      </c>
      <c r="N228" s="75" t="s">
        <v>641</v>
      </c>
    </row>
    <row r="229" spans="1:14" ht="60" customHeight="1">
      <c r="A229" s="196"/>
      <c r="B229" s="259" t="s">
        <v>891</v>
      </c>
      <c r="C229" s="259" t="s">
        <v>858</v>
      </c>
      <c r="D229" s="267" t="s">
        <v>28</v>
      </c>
      <c r="E229" s="259">
        <v>3</v>
      </c>
      <c r="F229" s="259"/>
      <c r="G229" s="259"/>
      <c r="H229" s="259">
        <v>3</v>
      </c>
      <c r="I229" s="259"/>
      <c r="J229" s="259"/>
      <c r="K229" s="259" t="s">
        <v>75</v>
      </c>
      <c r="L229" s="259" t="s">
        <v>892</v>
      </c>
      <c r="M229" s="205" t="s">
        <v>873</v>
      </c>
      <c r="N229" s="197" t="s">
        <v>641</v>
      </c>
    </row>
    <row r="230" spans="1:14" ht="37.5" customHeight="1">
      <c r="A230" s="196"/>
      <c r="B230" s="259"/>
      <c r="C230" s="259"/>
      <c r="D230" s="267"/>
      <c r="E230" s="259"/>
      <c r="F230" s="259"/>
      <c r="G230" s="259"/>
      <c r="H230" s="259"/>
      <c r="I230" s="259"/>
      <c r="J230" s="259"/>
      <c r="K230" s="259"/>
      <c r="L230" s="259"/>
      <c r="M230" s="205"/>
      <c r="N230" s="197"/>
    </row>
    <row r="231" spans="1:14" ht="124.5" customHeight="1">
      <c r="A231" s="196"/>
      <c r="B231" s="196" t="s">
        <v>893</v>
      </c>
      <c r="C231" s="196" t="s">
        <v>858</v>
      </c>
      <c r="D231" s="267"/>
      <c r="E231" s="56">
        <v>1</v>
      </c>
      <c r="F231" s="56"/>
      <c r="G231" s="56"/>
      <c r="H231" s="56">
        <v>1</v>
      </c>
      <c r="I231" s="56"/>
      <c r="J231" s="56"/>
      <c r="K231" s="56" t="s">
        <v>114</v>
      </c>
      <c r="L231" s="56" t="s">
        <v>894</v>
      </c>
      <c r="M231" s="197" t="s">
        <v>895</v>
      </c>
      <c r="N231" s="196" t="s">
        <v>641</v>
      </c>
    </row>
    <row r="232" spans="1:14" ht="51.75" customHeight="1">
      <c r="A232" s="196"/>
      <c r="B232" s="196"/>
      <c r="C232" s="196"/>
      <c r="D232" s="267"/>
      <c r="E232" s="56">
        <v>1</v>
      </c>
      <c r="F232" s="56"/>
      <c r="G232" s="56"/>
      <c r="H232" s="56">
        <v>1</v>
      </c>
      <c r="I232" s="56"/>
      <c r="J232" s="56"/>
      <c r="K232" s="56" t="s">
        <v>117</v>
      </c>
      <c r="L232" s="56" t="s">
        <v>896</v>
      </c>
      <c r="M232" s="197"/>
      <c r="N232" s="196"/>
    </row>
    <row r="233" spans="1:14" ht="75.75" customHeight="1">
      <c r="A233" s="196"/>
      <c r="B233" s="196"/>
      <c r="C233" s="196"/>
      <c r="D233" s="267"/>
      <c r="E233" s="56">
        <v>2</v>
      </c>
      <c r="F233" s="56"/>
      <c r="G233" s="56"/>
      <c r="H233" s="56"/>
      <c r="I233" s="56">
        <v>2</v>
      </c>
      <c r="J233" s="56"/>
      <c r="K233" s="56" t="s">
        <v>29</v>
      </c>
      <c r="L233" s="56" t="s">
        <v>64</v>
      </c>
      <c r="M233" s="60" t="s">
        <v>617</v>
      </c>
      <c r="N233" s="196"/>
    </row>
    <row r="234" spans="1:14" ht="30.75" customHeight="1">
      <c r="A234" s="196"/>
      <c r="B234" s="196" t="s">
        <v>101</v>
      </c>
      <c r="C234" s="196"/>
      <c r="D234" s="56"/>
      <c r="E234" s="56">
        <f>SUM(E196:E233)</f>
        <v>77</v>
      </c>
      <c r="F234" s="56"/>
      <c r="G234" s="56"/>
      <c r="H234" s="56"/>
      <c r="I234" s="56"/>
      <c r="J234" s="56"/>
      <c r="K234" s="59"/>
      <c r="L234" s="59"/>
      <c r="M234" s="60"/>
      <c r="N234" s="60"/>
    </row>
    <row r="235" spans="1:14" ht="48" customHeight="1">
      <c r="A235" s="196" t="s">
        <v>897</v>
      </c>
      <c r="B235" s="196" t="s">
        <v>898</v>
      </c>
      <c r="C235" s="196" t="s">
        <v>27</v>
      </c>
      <c r="D235" s="260" t="s">
        <v>21</v>
      </c>
      <c r="E235" s="56">
        <v>1</v>
      </c>
      <c r="F235" s="56"/>
      <c r="G235" s="56"/>
      <c r="H235" s="56">
        <v>1</v>
      </c>
      <c r="I235" s="56"/>
      <c r="J235" s="56"/>
      <c r="K235" s="56" t="s">
        <v>899</v>
      </c>
      <c r="L235" s="56" t="s">
        <v>900</v>
      </c>
      <c r="M235" s="196" t="s">
        <v>186</v>
      </c>
      <c r="N235" s="196"/>
    </row>
    <row r="236" spans="1:14" ht="39" customHeight="1">
      <c r="A236" s="196"/>
      <c r="B236" s="196"/>
      <c r="C236" s="196"/>
      <c r="D236" s="260"/>
      <c r="E236" s="56">
        <v>1</v>
      </c>
      <c r="F236" s="56"/>
      <c r="G236" s="56"/>
      <c r="H236" s="56">
        <v>1</v>
      </c>
      <c r="I236" s="56"/>
      <c r="J236" s="56"/>
      <c r="K236" s="56" t="s">
        <v>901</v>
      </c>
      <c r="L236" s="56" t="s">
        <v>902</v>
      </c>
      <c r="M236" s="196"/>
      <c r="N236" s="196"/>
    </row>
    <row r="237" spans="1:14" ht="39" customHeight="1">
      <c r="A237" s="196"/>
      <c r="B237" s="196"/>
      <c r="C237" s="196"/>
      <c r="D237" s="260"/>
      <c r="E237" s="56">
        <v>2</v>
      </c>
      <c r="F237" s="56"/>
      <c r="G237" s="56"/>
      <c r="H237" s="56"/>
      <c r="I237" s="56">
        <v>2</v>
      </c>
      <c r="J237" s="56"/>
      <c r="K237" s="56" t="s">
        <v>603</v>
      </c>
      <c r="L237" s="56" t="s">
        <v>903</v>
      </c>
      <c r="M237" s="196" t="s">
        <v>656</v>
      </c>
      <c r="N237" s="196"/>
    </row>
    <row r="238" spans="1:14" ht="48" customHeight="1">
      <c r="A238" s="196"/>
      <c r="B238" s="196"/>
      <c r="C238" s="196"/>
      <c r="D238" s="260"/>
      <c r="E238" s="56">
        <v>2</v>
      </c>
      <c r="F238" s="56"/>
      <c r="G238" s="56"/>
      <c r="H238" s="56"/>
      <c r="I238" s="56">
        <v>2</v>
      </c>
      <c r="J238" s="56"/>
      <c r="K238" s="56" t="s">
        <v>606</v>
      </c>
      <c r="L238" s="56" t="s">
        <v>904</v>
      </c>
      <c r="M238" s="196"/>
      <c r="N238" s="196"/>
    </row>
    <row r="239" spans="1:14" ht="48" customHeight="1">
      <c r="A239" s="196"/>
      <c r="B239" s="196"/>
      <c r="C239" s="196"/>
      <c r="D239" s="260"/>
      <c r="E239" s="56">
        <v>1</v>
      </c>
      <c r="F239" s="56"/>
      <c r="G239" s="56"/>
      <c r="H239" s="56"/>
      <c r="I239" s="56">
        <v>1</v>
      </c>
      <c r="J239" s="56"/>
      <c r="K239" s="56" t="s">
        <v>607</v>
      </c>
      <c r="L239" s="57" t="s">
        <v>905</v>
      </c>
      <c r="M239" s="196"/>
      <c r="N239" s="196"/>
    </row>
    <row r="240" spans="1:14" ht="63" customHeight="1">
      <c r="A240" s="196"/>
      <c r="B240" s="196"/>
      <c r="C240" s="196"/>
      <c r="D240" s="260"/>
      <c r="E240" s="56">
        <v>1</v>
      </c>
      <c r="F240" s="56"/>
      <c r="G240" s="56"/>
      <c r="H240" s="56"/>
      <c r="I240" s="56">
        <v>1</v>
      </c>
      <c r="J240" s="56"/>
      <c r="K240" s="56" t="s">
        <v>611</v>
      </c>
      <c r="L240" s="56" t="s">
        <v>906</v>
      </c>
      <c r="M240" s="196"/>
      <c r="N240" s="196"/>
    </row>
    <row r="241" spans="1:14" ht="52.5" customHeight="1">
      <c r="A241" s="196"/>
      <c r="B241" s="196"/>
      <c r="C241" s="196"/>
      <c r="D241" s="260"/>
      <c r="E241" s="56">
        <v>1</v>
      </c>
      <c r="F241" s="56"/>
      <c r="G241" s="56"/>
      <c r="H241" s="56"/>
      <c r="I241" s="56">
        <v>1</v>
      </c>
      <c r="J241" s="56"/>
      <c r="K241" s="56" t="s">
        <v>907</v>
      </c>
      <c r="L241" s="56" t="s">
        <v>908</v>
      </c>
      <c r="M241" s="196"/>
      <c r="N241" s="196"/>
    </row>
    <row r="242" spans="1:14" ht="73.5" customHeight="1">
      <c r="A242" s="196"/>
      <c r="B242" s="196"/>
      <c r="C242" s="196"/>
      <c r="D242" s="260"/>
      <c r="E242" s="56">
        <v>2</v>
      </c>
      <c r="F242" s="56"/>
      <c r="G242" s="56"/>
      <c r="H242" s="56"/>
      <c r="I242" s="56">
        <v>2</v>
      </c>
      <c r="J242" s="56"/>
      <c r="K242" s="56" t="s">
        <v>608</v>
      </c>
      <c r="L242" s="56" t="s">
        <v>909</v>
      </c>
      <c r="M242" s="196" t="s">
        <v>910</v>
      </c>
      <c r="N242" s="196"/>
    </row>
    <row r="243" spans="1:14" ht="57" customHeight="1">
      <c r="A243" s="196" t="s">
        <v>897</v>
      </c>
      <c r="B243" s="196" t="s">
        <v>898</v>
      </c>
      <c r="C243" s="196" t="s">
        <v>911</v>
      </c>
      <c r="D243" s="260"/>
      <c r="E243" s="56">
        <v>2</v>
      </c>
      <c r="F243" s="56"/>
      <c r="G243" s="56"/>
      <c r="H243" s="56"/>
      <c r="I243" s="56">
        <v>2</v>
      </c>
      <c r="J243" s="56"/>
      <c r="K243" s="56" t="s">
        <v>609</v>
      </c>
      <c r="L243" s="56" t="s">
        <v>912</v>
      </c>
      <c r="M243" s="196"/>
      <c r="N243" s="196"/>
    </row>
    <row r="244" spans="1:14" ht="54.75" customHeight="1">
      <c r="A244" s="196"/>
      <c r="B244" s="196"/>
      <c r="C244" s="196"/>
      <c r="D244" s="260"/>
      <c r="E244" s="56">
        <v>2</v>
      </c>
      <c r="F244" s="56"/>
      <c r="G244" s="56"/>
      <c r="H244" s="56"/>
      <c r="I244" s="56">
        <v>2</v>
      </c>
      <c r="J244" s="56"/>
      <c r="K244" s="56" t="s">
        <v>610</v>
      </c>
      <c r="L244" s="56" t="s">
        <v>913</v>
      </c>
      <c r="M244" s="196"/>
      <c r="N244" s="196"/>
    </row>
    <row r="245" spans="1:14" ht="108" customHeight="1">
      <c r="A245" s="196"/>
      <c r="B245" s="196"/>
      <c r="C245" s="196"/>
      <c r="D245" s="260"/>
      <c r="E245" s="56">
        <v>4</v>
      </c>
      <c r="F245" s="56"/>
      <c r="G245" s="56"/>
      <c r="H245" s="56"/>
      <c r="I245" s="56"/>
      <c r="J245" s="56">
        <v>4</v>
      </c>
      <c r="K245" s="56" t="s">
        <v>914</v>
      </c>
      <c r="L245" s="56" t="s">
        <v>51</v>
      </c>
      <c r="M245" s="59" t="s">
        <v>915</v>
      </c>
      <c r="N245" s="60"/>
    </row>
    <row r="246" spans="1:14" ht="139.5" customHeight="1">
      <c r="A246" s="196"/>
      <c r="B246" s="196"/>
      <c r="C246" s="196"/>
      <c r="D246" s="260"/>
      <c r="E246" s="56">
        <v>2</v>
      </c>
      <c r="F246" s="56"/>
      <c r="G246" s="56"/>
      <c r="H246" s="56"/>
      <c r="I246" s="56"/>
      <c r="J246" s="56">
        <v>2</v>
      </c>
      <c r="K246" s="56" t="s">
        <v>916</v>
      </c>
      <c r="L246" s="56" t="s">
        <v>917</v>
      </c>
      <c r="M246" s="59" t="s">
        <v>918</v>
      </c>
      <c r="N246" s="60"/>
    </row>
    <row r="247" spans="1:14" ht="72.75" customHeight="1">
      <c r="A247" s="196"/>
      <c r="B247" s="56" t="s">
        <v>919</v>
      </c>
      <c r="C247" s="56" t="s">
        <v>911</v>
      </c>
      <c r="D247" s="260"/>
      <c r="E247" s="56">
        <v>1</v>
      </c>
      <c r="F247" s="56"/>
      <c r="G247" s="56"/>
      <c r="H247" s="56"/>
      <c r="I247" s="56">
        <v>1</v>
      </c>
      <c r="J247" s="56"/>
      <c r="K247" s="56" t="s">
        <v>920</v>
      </c>
      <c r="L247" s="56" t="s">
        <v>921</v>
      </c>
      <c r="M247" s="60" t="s">
        <v>656</v>
      </c>
      <c r="N247" s="60"/>
    </row>
    <row r="248" spans="1:14" ht="27" customHeight="1">
      <c r="A248" s="196"/>
      <c r="B248" s="196" t="s">
        <v>101</v>
      </c>
      <c r="C248" s="196"/>
      <c r="D248" s="56"/>
      <c r="E248" s="62">
        <f>SUM(E235:E247)</f>
        <v>22</v>
      </c>
      <c r="F248" s="62"/>
      <c r="G248" s="62"/>
      <c r="H248" s="62"/>
      <c r="I248" s="62"/>
      <c r="J248" s="76"/>
      <c r="K248" s="62"/>
      <c r="L248" s="62"/>
      <c r="M248" s="65"/>
      <c r="N248" s="65"/>
    </row>
    <row r="249" spans="1:14" ht="114" customHeight="1">
      <c r="A249" s="196" t="s">
        <v>85</v>
      </c>
      <c r="B249" s="196" t="s">
        <v>922</v>
      </c>
      <c r="C249" s="196" t="s">
        <v>631</v>
      </c>
      <c r="D249" s="268" t="s">
        <v>38</v>
      </c>
      <c r="E249" s="56">
        <v>1</v>
      </c>
      <c r="F249" s="56"/>
      <c r="G249" s="56"/>
      <c r="H249" s="56"/>
      <c r="I249" s="56">
        <v>1</v>
      </c>
      <c r="J249" s="56"/>
      <c r="K249" s="56" t="s">
        <v>75</v>
      </c>
      <c r="L249" s="56" t="s">
        <v>138</v>
      </c>
      <c r="M249" s="60" t="s">
        <v>923</v>
      </c>
      <c r="N249" s="197" t="s">
        <v>924</v>
      </c>
    </row>
    <row r="250" spans="1:14" ht="102" customHeight="1">
      <c r="A250" s="196"/>
      <c r="B250" s="196"/>
      <c r="C250" s="196"/>
      <c r="D250" s="268"/>
      <c r="E250" s="56">
        <v>1</v>
      </c>
      <c r="F250" s="56"/>
      <c r="G250" s="56"/>
      <c r="H250" s="56">
        <v>1</v>
      </c>
      <c r="I250" s="56"/>
      <c r="J250" s="56"/>
      <c r="K250" s="56" t="s">
        <v>925</v>
      </c>
      <c r="L250" s="56" t="s">
        <v>508</v>
      </c>
      <c r="M250" s="60" t="s">
        <v>926</v>
      </c>
      <c r="N250" s="197"/>
    </row>
    <row r="251" spans="1:14" ht="19.5" customHeight="1">
      <c r="A251" s="196" t="s">
        <v>85</v>
      </c>
      <c r="B251" s="196" t="s">
        <v>927</v>
      </c>
      <c r="C251" s="196" t="s">
        <v>113</v>
      </c>
      <c r="D251" s="268"/>
      <c r="E251" s="59">
        <v>3</v>
      </c>
      <c r="F251" s="56"/>
      <c r="G251" s="56"/>
      <c r="H251" s="56">
        <v>3</v>
      </c>
      <c r="I251" s="56"/>
      <c r="J251" s="56"/>
      <c r="K251" s="56" t="s">
        <v>928</v>
      </c>
      <c r="L251" s="56" t="s">
        <v>508</v>
      </c>
      <c r="M251" s="197" t="s">
        <v>929</v>
      </c>
      <c r="N251" s="197" t="s">
        <v>924</v>
      </c>
    </row>
    <row r="252" spans="1:14" ht="48.75" customHeight="1">
      <c r="A252" s="196"/>
      <c r="B252" s="196"/>
      <c r="C252" s="196"/>
      <c r="D252" s="268"/>
      <c r="E252" s="59">
        <v>4</v>
      </c>
      <c r="F252" s="56"/>
      <c r="G252" s="56"/>
      <c r="H252" s="56">
        <v>4</v>
      </c>
      <c r="I252" s="56"/>
      <c r="J252" s="56"/>
      <c r="K252" s="56" t="s">
        <v>444</v>
      </c>
      <c r="L252" s="56" t="s">
        <v>768</v>
      </c>
      <c r="M252" s="197"/>
      <c r="N252" s="197"/>
    </row>
    <row r="253" spans="1:14" ht="87" customHeight="1">
      <c r="A253" s="196"/>
      <c r="B253" s="196"/>
      <c r="C253" s="196"/>
      <c r="D253" s="268"/>
      <c r="E253" s="59">
        <v>3</v>
      </c>
      <c r="F253" s="56"/>
      <c r="G253" s="56"/>
      <c r="H253" s="56">
        <v>3</v>
      </c>
      <c r="I253" s="56"/>
      <c r="J253" s="56"/>
      <c r="K253" s="56" t="s">
        <v>930</v>
      </c>
      <c r="L253" s="56" t="s">
        <v>931</v>
      </c>
      <c r="M253" s="197"/>
      <c r="N253" s="197"/>
    </row>
    <row r="254" spans="1:14" ht="123.75" customHeight="1">
      <c r="A254" s="196"/>
      <c r="B254" s="196"/>
      <c r="C254" s="196"/>
      <c r="D254" s="268"/>
      <c r="E254" s="59">
        <v>2</v>
      </c>
      <c r="F254" s="56"/>
      <c r="G254" s="56"/>
      <c r="H254" s="56">
        <v>2</v>
      </c>
      <c r="I254" s="56"/>
      <c r="J254" s="56"/>
      <c r="K254" s="56" t="s">
        <v>932</v>
      </c>
      <c r="L254" s="56" t="s">
        <v>753</v>
      </c>
      <c r="M254" s="59" t="s">
        <v>933</v>
      </c>
      <c r="N254" s="197"/>
    </row>
    <row r="255" spans="1:14" ht="75" customHeight="1">
      <c r="A255" s="196"/>
      <c r="B255" s="196"/>
      <c r="C255" s="196"/>
      <c r="D255" s="268"/>
      <c r="E255" s="59">
        <v>4</v>
      </c>
      <c r="F255" s="56"/>
      <c r="G255" s="56"/>
      <c r="H255" s="56"/>
      <c r="I255" s="56">
        <v>4</v>
      </c>
      <c r="J255" s="56"/>
      <c r="K255" s="56" t="s">
        <v>138</v>
      </c>
      <c r="L255" s="56" t="s">
        <v>416</v>
      </c>
      <c r="M255" s="60" t="s">
        <v>934</v>
      </c>
      <c r="N255" s="197"/>
    </row>
    <row r="256" spans="1:14" ht="30.75" customHeight="1">
      <c r="A256" s="196"/>
      <c r="B256" s="196" t="s">
        <v>935</v>
      </c>
      <c r="C256" s="196" t="s">
        <v>113</v>
      </c>
      <c r="D256" s="268"/>
      <c r="E256" s="59">
        <v>4</v>
      </c>
      <c r="F256" s="56"/>
      <c r="G256" s="56"/>
      <c r="H256" s="56"/>
      <c r="I256" s="56">
        <v>4</v>
      </c>
      <c r="J256" s="56"/>
      <c r="K256" s="56" t="s">
        <v>928</v>
      </c>
      <c r="L256" s="56" t="s">
        <v>508</v>
      </c>
      <c r="M256" s="197" t="s">
        <v>936</v>
      </c>
      <c r="N256" s="197"/>
    </row>
    <row r="257" spans="1:14" ht="36.75" customHeight="1">
      <c r="A257" s="196"/>
      <c r="B257" s="196"/>
      <c r="C257" s="196"/>
      <c r="D257" s="268"/>
      <c r="E257" s="59">
        <v>2</v>
      </c>
      <c r="F257" s="56"/>
      <c r="G257" s="56"/>
      <c r="H257" s="56"/>
      <c r="I257" s="56">
        <v>2</v>
      </c>
      <c r="J257" s="56"/>
      <c r="K257" s="56" t="s">
        <v>932</v>
      </c>
      <c r="L257" s="56" t="s">
        <v>753</v>
      </c>
      <c r="M257" s="197"/>
      <c r="N257" s="197"/>
    </row>
    <row r="258" spans="1:14" ht="36.75" customHeight="1">
      <c r="A258" s="196"/>
      <c r="B258" s="196"/>
      <c r="C258" s="196"/>
      <c r="D258" s="268"/>
      <c r="E258" s="59">
        <v>2</v>
      </c>
      <c r="F258" s="56"/>
      <c r="G258" s="56"/>
      <c r="H258" s="56"/>
      <c r="I258" s="56">
        <v>2</v>
      </c>
      <c r="J258" s="56"/>
      <c r="K258" s="56" t="s">
        <v>937</v>
      </c>
      <c r="L258" s="56" t="s">
        <v>938</v>
      </c>
      <c r="M258" s="197"/>
      <c r="N258" s="197"/>
    </row>
    <row r="259" spans="1:14" ht="22.5" customHeight="1">
      <c r="A259" s="196"/>
      <c r="B259" s="196"/>
      <c r="C259" s="196"/>
      <c r="D259" s="268"/>
      <c r="E259" s="59">
        <v>2</v>
      </c>
      <c r="F259" s="56"/>
      <c r="G259" s="56"/>
      <c r="H259" s="56"/>
      <c r="I259" s="56">
        <v>2</v>
      </c>
      <c r="J259" s="56"/>
      <c r="K259" s="56" t="s">
        <v>849</v>
      </c>
      <c r="L259" s="56" t="s">
        <v>939</v>
      </c>
      <c r="M259" s="197"/>
      <c r="N259" s="197"/>
    </row>
    <row r="260" spans="1:14" ht="75" customHeight="1">
      <c r="A260" s="196" t="s">
        <v>940</v>
      </c>
      <c r="B260" s="196" t="s">
        <v>935</v>
      </c>
      <c r="C260" s="196" t="s">
        <v>113</v>
      </c>
      <c r="D260" s="268"/>
      <c r="E260" s="59">
        <v>1</v>
      </c>
      <c r="F260" s="56"/>
      <c r="G260" s="56"/>
      <c r="H260" s="56"/>
      <c r="I260" s="56">
        <v>1</v>
      </c>
      <c r="J260" s="56"/>
      <c r="K260" s="56" t="s">
        <v>451</v>
      </c>
      <c r="L260" s="56" t="s">
        <v>941</v>
      </c>
      <c r="M260" s="56" t="s">
        <v>942</v>
      </c>
      <c r="N260" s="197" t="s">
        <v>924</v>
      </c>
    </row>
    <row r="261" spans="1:14" ht="76.5" customHeight="1">
      <c r="A261" s="196"/>
      <c r="B261" s="196"/>
      <c r="C261" s="196"/>
      <c r="D261" s="268"/>
      <c r="E261" s="59">
        <v>6</v>
      </c>
      <c r="F261" s="56"/>
      <c r="G261" s="56"/>
      <c r="H261" s="56"/>
      <c r="I261" s="56">
        <v>6</v>
      </c>
      <c r="J261" s="56"/>
      <c r="K261" s="56" t="s">
        <v>138</v>
      </c>
      <c r="L261" s="56" t="s">
        <v>416</v>
      </c>
      <c r="M261" s="56" t="s">
        <v>943</v>
      </c>
      <c r="N261" s="197"/>
    </row>
    <row r="262" spans="1:14" ht="42.75" customHeight="1">
      <c r="A262" s="196"/>
      <c r="B262" s="204" t="s">
        <v>944</v>
      </c>
      <c r="C262" s="204" t="s">
        <v>27</v>
      </c>
      <c r="D262" s="264" t="s">
        <v>21</v>
      </c>
      <c r="E262" s="78">
        <v>12</v>
      </c>
      <c r="F262" s="79"/>
      <c r="G262" s="79"/>
      <c r="H262" s="79">
        <v>12</v>
      </c>
      <c r="I262" s="79"/>
      <c r="J262" s="79"/>
      <c r="K262" s="84" t="s">
        <v>818</v>
      </c>
      <c r="L262" s="84" t="s">
        <v>945</v>
      </c>
      <c r="M262" s="204" t="s">
        <v>946</v>
      </c>
      <c r="N262" s="201" t="s">
        <v>947</v>
      </c>
    </row>
    <row r="263" spans="1:14" ht="42.75" customHeight="1">
      <c r="A263" s="196"/>
      <c r="B263" s="204"/>
      <c r="C263" s="204"/>
      <c r="D263" s="264"/>
      <c r="E263" s="78">
        <v>12</v>
      </c>
      <c r="F263" s="79"/>
      <c r="G263" s="79"/>
      <c r="H263" s="79">
        <v>12</v>
      </c>
      <c r="I263" s="79"/>
      <c r="J263" s="79"/>
      <c r="K263" s="84" t="s">
        <v>339</v>
      </c>
      <c r="L263" s="84" t="s">
        <v>232</v>
      </c>
      <c r="M263" s="204"/>
      <c r="N263" s="201"/>
    </row>
    <row r="264" spans="1:14" ht="42.75" customHeight="1">
      <c r="A264" s="196"/>
      <c r="B264" s="204"/>
      <c r="C264" s="204"/>
      <c r="D264" s="264"/>
      <c r="E264" s="78">
        <v>7</v>
      </c>
      <c r="F264" s="79"/>
      <c r="G264" s="79"/>
      <c r="H264" s="79">
        <v>7</v>
      </c>
      <c r="I264" s="79"/>
      <c r="J264" s="79"/>
      <c r="K264" s="56" t="s">
        <v>819</v>
      </c>
      <c r="L264" s="56" t="s">
        <v>948</v>
      </c>
      <c r="M264" s="204"/>
      <c r="N264" s="201"/>
    </row>
    <row r="265" spans="1:14" ht="42.75" customHeight="1">
      <c r="A265" s="196"/>
      <c r="B265" s="204"/>
      <c r="C265" s="204"/>
      <c r="D265" s="264"/>
      <c r="E265" s="78">
        <v>4</v>
      </c>
      <c r="F265" s="79"/>
      <c r="G265" s="79"/>
      <c r="H265" s="79">
        <v>4</v>
      </c>
      <c r="I265" s="79"/>
      <c r="J265" s="79"/>
      <c r="K265" s="56" t="s">
        <v>949</v>
      </c>
      <c r="L265" s="56" t="s">
        <v>232</v>
      </c>
      <c r="M265" s="204"/>
      <c r="N265" s="201"/>
    </row>
    <row r="266" spans="1:14" ht="42.75" customHeight="1">
      <c r="A266" s="196"/>
      <c r="B266" s="204"/>
      <c r="C266" s="204"/>
      <c r="D266" s="264"/>
      <c r="E266" s="78">
        <v>2</v>
      </c>
      <c r="F266" s="79"/>
      <c r="G266" s="79"/>
      <c r="H266" s="79">
        <v>2</v>
      </c>
      <c r="I266" s="79"/>
      <c r="J266" s="79"/>
      <c r="K266" s="56" t="s">
        <v>950</v>
      </c>
      <c r="L266" s="56" t="s">
        <v>232</v>
      </c>
      <c r="M266" s="204"/>
      <c r="N266" s="201"/>
    </row>
    <row r="267" spans="1:14" ht="42.75" customHeight="1">
      <c r="A267" s="196"/>
      <c r="B267" s="204"/>
      <c r="C267" s="204"/>
      <c r="D267" s="264"/>
      <c r="E267" s="78">
        <v>5</v>
      </c>
      <c r="F267" s="79"/>
      <c r="G267" s="79"/>
      <c r="H267" s="79">
        <v>5</v>
      </c>
      <c r="I267" s="79"/>
      <c r="J267" s="79"/>
      <c r="K267" s="56" t="s">
        <v>824</v>
      </c>
      <c r="L267" s="56" t="s">
        <v>951</v>
      </c>
      <c r="M267" s="204"/>
      <c r="N267" s="201"/>
    </row>
    <row r="268" spans="1:14" ht="42.75" customHeight="1">
      <c r="A268" s="204"/>
      <c r="B268" s="204"/>
      <c r="C268" s="204"/>
      <c r="D268" s="264"/>
      <c r="E268" s="78">
        <v>2</v>
      </c>
      <c r="F268" s="79"/>
      <c r="G268" s="79"/>
      <c r="H268" s="79">
        <v>2</v>
      </c>
      <c r="I268" s="79"/>
      <c r="J268" s="79"/>
      <c r="K268" s="56" t="s">
        <v>822</v>
      </c>
      <c r="L268" s="56" t="s">
        <v>952</v>
      </c>
      <c r="M268" s="204"/>
      <c r="N268" s="201"/>
    </row>
    <row r="269" spans="1:14" ht="72.75" customHeight="1">
      <c r="A269" s="204"/>
      <c r="B269" s="204"/>
      <c r="C269" s="204"/>
      <c r="D269" s="264"/>
      <c r="E269" s="78">
        <v>2</v>
      </c>
      <c r="F269" s="79"/>
      <c r="G269" s="79"/>
      <c r="H269" s="79">
        <v>2</v>
      </c>
      <c r="I269" s="79"/>
      <c r="J269" s="79"/>
      <c r="K269" s="56" t="s">
        <v>953</v>
      </c>
      <c r="L269" s="56" t="s">
        <v>954</v>
      </c>
      <c r="M269" s="204"/>
      <c r="N269" s="201"/>
    </row>
    <row r="270" spans="1:14" ht="42.75" customHeight="1">
      <c r="A270" s="204"/>
      <c r="B270" s="204"/>
      <c r="C270" s="204"/>
      <c r="D270" s="264"/>
      <c r="E270" s="78">
        <v>4</v>
      </c>
      <c r="F270" s="79"/>
      <c r="G270" s="79"/>
      <c r="H270" s="79">
        <v>4</v>
      </c>
      <c r="I270" s="79"/>
      <c r="J270" s="79"/>
      <c r="K270" s="56" t="s">
        <v>955</v>
      </c>
      <c r="L270" s="56" t="s">
        <v>956</v>
      </c>
      <c r="M270" s="204"/>
      <c r="N270" s="201"/>
    </row>
    <row r="271" spans="1:14" ht="42.75" customHeight="1">
      <c r="A271" s="204"/>
      <c r="B271" s="204"/>
      <c r="C271" s="204"/>
      <c r="D271" s="264"/>
      <c r="E271" s="78">
        <v>4</v>
      </c>
      <c r="F271" s="79"/>
      <c r="G271" s="79"/>
      <c r="H271" s="79">
        <v>4</v>
      </c>
      <c r="I271" s="79"/>
      <c r="J271" s="79"/>
      <c r="K271" s="56" t="s">
        <v>826</v>
      </c>
      <c r="L271" s="56" t="s">
        <v>957</v>
      </c>
      <c r="M271" s="204"/>
      <c r="N271" s="201"/>
    </row>
    <row r="272" spans="1:14" ht="42.75" customHeight="1">
      <c r="A272" s="204"/>
      <c r="B272" s="204"/>
      <c r="C272" s="204"/>
      <c r="D272" s="264"/>
      <c r="E272" s="78">
        <v>2</v>
      </c>
      <c r="F272" s="79"/>
      <c r="G272" s="79"/>
      <c r="H272" s="79">
        <v>2</v>
      </c>
      <c r="I272" s="79"/>
      <c r="J272" s="79"/>
      <c r="K272" s="56" t="s">
        <v>829</v>
      </c>
      <c r="L272" s="56" t="s">
        <v>958</v>
      </c>
      <c r="M272" s="204"/>
      <c r="N272" s="201"/>
    </row>
    <row r="273" spans="1:14" ht="39.75" customHeight="1">
      <c r="A273" s="204" t="s">
        <v>85</v>
      </c>
      <c r="B273" s="204" t="s">
        <v>959</v>
      </c>
      <c r="C273" s="204" t="s">
        <v>27</v>
      </c>
      <c r="D273" s="264"/>
      <c r="E273" s="78">
        <v>12</v>
      </c>
      <c r="F273" s="79"/>
      <c r="G273" s="79"/>
      <c r="H273" s="79">
        <v>12</v>
      </c>
      <c r="I273" s="79"/>
      <c r="J273" s="79"/>
      <c r="K273" s="56" t="s">
        <v>603</v>
      </c>
      <c r="L273" s="56" t="s">
        <v>945</v>
      </c>
      <c r="M273" s="204" t="s">
        <v>960</v>
      </c>
      <c r="N273" s="201" t="s">
        <v>947</v>
      </c>
    </row>
    <row r="274" spans="1:14" ht="45" customHeight="1">
      <c r="A274" s="204"/>
      <c r="B274" s="204"/>
      <c r="C274" s="204"/>
      <c r="D274" s="264"/>
      <c r="E274" s="78">
        <v>12</v>
      </c>
      <c r="F274" s="79"/>
      <c r="G274" s="79"/>
      <c r="H274" s="79">
        <v>12</v>
      </c>
      <c r="I274" s="79"/>
      <c r="J274" s="79"/>
      <c r="K274" s="56" t="s">
        <v>606</v>
      </c>
      <c r="L274" s="56" t="s">
        <v>232</v>
      </c>
      <c r="M274" s="204"/>
      <c r="N274" s="201"/>
    </row>
    <row r="275" spans="1:14" ht="75" customHeight="1">
      <c r="A275" s="204"/>
      <c r="B275" s="204"/>
      <c r="C275" s="204"/>
      <c r="D275" s="264"/>
      <c r="E275" s="78">
        <v>6</v>
      </c>
      <c r="F275" s="79"/>
      <c r="G275" s="79"/>
      <c r="H275" s="79">
        <v>6</v>
      </c>
      <c r="I275" s="79"/>
      <c r="J275" s="79"/>
      <c r="K275" s="56" t="s">
        <v>607</v>
      </c>
      <c r="L275" s="56" t="s">
        <v>948</v>
      </c>
      <c r="M275" s="204"/>
      <c r="N275" s="201"/>
    </row>
    <row r="276" spans="1:14" ht="73.5" customHeight="1">
      <c r="A276" s="204"/>
      <c r="B276" s="204"/>
      <c r="C276" s="204"/>
      <c r="D276" s="264"/>
      <c r="E276" s="78">
        <v>24</v>
      </c>
      <c r="F276" s="79"/>
      <c r="G276" s="79"/>
      <c r="H276" s="79"/>
      <c r="I276" s="79"/>
      <c r="J276" s="79">
        <v>24</v>
      </c>
      <c r="K276" s="86" t="s">
        <v>642</v>
      </c>
      <c r="L276" s="86" t="s">
        <v>64</v>
      </c>
      <c r="M276" s="77" t="s">
        <v>961</v>
      </c>
      <c r="N276" s="85" t="s">
        <v>947</v>
      </c>
    </row>
    <row r="277" spans="1:14" ht="24" customHeight="1">
      <c r="A277" s="204"/>
      <c r="B277" s="196" t="s">
        <v>101</v>
      </c>
      <c r="C277" s="196"/>
      <c r="D277" s="56"/>
      <c r="E277" s="56">
        <f>SUM(E249:E276)</f>
        <v>145</v>
      </c>
      <c r="F277" s="56"/>
      <c r="G277" s="56"/>
      <c r="H277" s="56"/>
      <c r="I277" s="56"/>
      <c r="J277" s="56"/>
      <c r="K277" s="56" t="s">
        <v>962</v>
      </c>
      <c r="L277" s="56"/>
      <c r="M277" s="56"/>
      <c r="N277" s="56"/>
    </row>
    <row r="278" spans="1:14" ht="54" customHeight="1">
      <c r="A278" s="204" t="s">
        <v>963</v>
      </c>
      <c r="B278" s="270" t="s">
        <v>964</v>
      </c>
      <c r="C278" s="270" t="s">
        <v>27</v>
      </c>
      <c r="D278" s="265" t="s">
        <v>21</v>
      </c>
      <c r="E278" s="80">
        <f aca="true" t="shared" si="0" ref="E278:E294">H278+I278</f>
        <v>8</v>
      </c>
      <c r="F278" s="81"/>
      <c r="G278" s="82"/>
      <c r="H278" s="82"/>
      <c r="I278" s="87">
        <v>8</v>
      </c>
      <c r="J278" s="77"/>
      <c r="K278" s="88" t="s">
        <v>965</v>
      </c>
      <c r="L278" s="88" t="s">
        <v>636</v>
      </c>
      <c r="M278" s="199" t="s">
        <v>966</v>
      </c>
      <c r="N278" s="199" t="s">
        <v>641</v>
      </c>
    </row>
    <row r="279" spans="1:14" ht="42" customHeight="1">
      <c r="A279" s="204"/>
      <c r="B279" s="270"/>
      <c r="C279" s="270"/>
      <c r="D279" s="265"/>
      <c r="E279" s="80">
        <f t="shared" si="0"/>
        <v>8</v>
      </c>
      <c r="F279" s="81"/>
      <c r="G279" s="82"/>
      <c r="H279" s="82"/>
      <c r="I279" s="87">
        <v>8</v>
      </c>
      <c r="J279" s="77"/>
      <c r="K279" s="88" t="s">
        <v>967</v>
      </c>
      <c r="L279" s="88" t="s">
        <v>968</v>
      </c>
      <c r="M279" s="199"/>
      <c r="N279" s="199"/>
    </row>
    <row r="280" spans="1:14" ht="45.75" customHeight="1">
      <c r="A280" s="204"/>
      <c r="B280" s="270"/>
      <c r="C280" s="270"/>
      <c r="D280" s="265"/>
      <c r="E280" s="80">
        <f t="shared" si="0"/>
        <v>8</v>
      </c>
      <c r="F280" s="81"/>
      <c r="G280" s="82"/>
      <c r="H280" s="82"/>
      <c r="I280" s="87">
        <v>8</v>
      </c>
      <c r="J280" s="77"/>
      <c r="K280" s="88" t="s">
        <v>969</v>
      </c>
      <c r="L280" s="88" t="s">
        <v>970</v>
      </c>
      <c r="M280" s="199"/>
      <c r="N280" s="199"/>
    </row>
    <row r="281" spans="1:14" ht="51.75" customHeight="1">
      <c r="A281" s="204"/>
      <c r="B281" s="270"/>
      <c r="C281" s="270"/>
      <c r="D281" s="265"/>
      <c r="E281" s="80">
        <f t="shared" si="0"/>
        <v>3</v>
      </c>
      <c r="F281" s="81"/>
      <c r="G281" s="82"/>
      <c r="H281" s="82"/>
      <c r="I281" s="87">
        <v>3</v>
      </c>
      <c r="J281" s="77"/>
      <c r="K281" s="88" t="s">
        <v>971</v>
      </c>
      <c r="L281" s="88" t="s">
        <v>972</v>
      </c>
      <c r="M281" s="199"/>
      <c r="N281" s="199"/>
    </row>
    <row r="282" spans="1:14" ht="60" customHeight="1">
      <c r="A282" s="204"/>
      <c r="B282" s="270"/>
      <c r="C282" s="270"/>
      <c r="D282" s="265"/>
      <c r="E282" s="80">
        <f t="shared" si="0"/>
        <v>3</v>
      </c>
      <c r="F282" s="81"/>
      <c r="G282" s="82"/>
      <c r="H282" s="82"/>
      <c r="I282" s="87">
        <v>3</v>
      </c>
      <c r="J282" s="77"/>
      <c r="K282" s="88" t="s">
        <v>973</v>
      </c>
      <c r="L282" s="88" t="s">
        <v>974</v>
      </c>
      <c r="M282" s="199"/>
      <c r="N282" s="199"/>
    </row>
    <row r="283" spans="1:14" ht="48" customHeight="1">
      <c r="A283" s="204"/>
      <c r="B283" s="270"/>
      <c r="C283" s="270"/>
      <c r="D283" s="265"/>
      <c r="E283" s="80">
        <f t="shared" si="0"/>
        <v>3</v>
      </c>
      <c r="F283" s="81"/>
      <c r="G283" s="82"/>
      <c r="H283" s="82"/>
      <c r="I283" s="87">
        <v>3</v>
      </c>
      <c r="J283" s="77"/>
      <c r="K283" s="88" t="s">
        <v>975</v>
      </c>
      <c r="L283" s="88" t="s">
        <v>976</v>
      </c>
      <c r="M283" s="199"/>
      <c r="N283" s="199"/>
    </row>
    <row r="284" spans="1:14" ht="42.75" customHeight="1">
      <c r="A284" s="204"/>
      <c r="B284" s="270"/>
      <c r="C284" s="270"/>
      <c r="D284" s="265"/>
      <c r="E284" s="80">
        <f t="shared" si="0"/>
        <v>3</v>
      </c>
      <c r="F284" s="81"/>
      <c r="G284" s="82"/>
      <c r="H284" s="82"/>
      <c r="I284" s="87">
        <v>3</v>
      </c>
      <c r="J284" s="77"/>
      <c r="K284" s="88" t="s">
        <v>977</v>
      </c>
      <c r="L284" s="90" t="s">
        <v>616</v>
      </c>
      <c r="M284" s="199"/>
      <c r="N284" s="199"/>
    </row>
    <row r="285" spans="1:14" ht="78" customHeight="1">
      <c r="A285" s="204" t="s">
        <v>978</v>
      </c>
      <c r="B285" s="270" t="s">
        <v>964</v>
      </c>
      <c r="C285" s="270" t="s">
        <v>27</v>
      </c>
      <c r="D285" s="265"/>
      <c r="E285" s="80">
        <f t="shared" si="0"/>
        <v>12</v>
      </c>
      <c r="F285" s="81"/>
      <c r="G285" s="82"/>
      <c r="H285" s="82"/>
      <c r="I285" s="87">
        <v>12</v>
      </c>
      <c r="J285" s="77"/>
      <c r="K285" s="88" t="s">
        <v>642</v>
      </c>
      <c r="L285" s="90" t="s">
        <v>604</v>
      </c>
      <c r="M285" s="89" t="s">
        <v>979</v>
      </c>
      <c r="N285" s="199"/>
    </row>
    <row r="286" spans="1:14" ht="45.75" customHeight="1">
      <c r="A286" s="204"/>
      <c r="B286" s="270"/>
      <c r="C286" s="270"/>
      <c r="D286" s="265"/>
      <c r="E286" s="80">
        <f t="shared" si="0"/>
        <v>2</v>
      </c>
      <c r="F286" s="81"/>
      <c r="G286" s="82"/>
      <c r="H286" s="82">
        <v>2</v>
      </c>
      <c r="I286" s="87"/>
      <c r="J286" s="77"/>
      <c r="K286" s="88" t="s">
        <v>980</v>
      </c>
      <c r="L286" s="88" t="s">
        <v>636</v>
      </c>
      <c r="M286" s="200" t="s">
        <v>981</v>
      </c>
      <c r="N286" s="200"/>
    </row>
    <row r="287" spans="1:14" ht="33.75" customHeight="1">
      <c r="A287" s="204"/>
      <c r="B287" s="270"/>
      <c r="C287" s="270"/>
      <c r="D287" s="265"/>
      <c r="E287" s="80">
        <f t="shared" si="0"/>
        <v>2</v>
      </c>
      <c r="F287" s="81"/>
      <c r="G287" s="82"/>
      <c r="H287" s="82">
        <v>2</v>
      </c>
      <c r="I287" s="87"/>
      <c r="J287" s="77"/>
      <c r="K287" s="88" t="s">
        <v>982</v>
      </c>
      <c r="L287" s="88" t="s">
        <v>968</v>
      </c>
      <c r="M287" s="200"/>
      <c r="N287" s="200"/>
    </row>
    <row r="288" spans="1:14" ht="33.75" customHeight="1">
      <c r="A288" s="204"/>
      <c r="B288" s="270"/>
      <c r="C288" s="270"/>
      <c r="D288" s="265"/>
      <c r="E288" s="80">
        <f t="shared" si="0"/>
        <v>2</v>
      </c>
      <c r="F288" s="81"/>
      <c r="G288" s="82"/>
      <c r="H288" s="82">
        <v>2</v>
      </c>
      <c r="I288" s="87"/>
      <c r="J288" s="77"/>
      <c r="K288" s="88" t="s">
        <v>983</v>
      </c>
      <c r="L288" s="88" t="s">
        <v>214</v>
      </c>
      <c r="M288" s="200"/>
      <c r="N288" s="200"/>
    </row>
    <row r="289" spans="1:14" ht="57.75" customHeight="1">
      <c r="A289" s="204"/>
      <c r="B289" s="270"/>
      <c r="C289" s="270"/>
      <c r="D289" s="265"/>
      <c r="E289" s="80">
        <f t="shared" si="0"/>
        <v>1</v>
      </c>
      <c r="F289" s="81"/>
      <c r="G289" s="82"/>
      <c r="H289" s="82">
        <v>1</v>
      </c>
      <c r="I289" s="87"/>
      <c r="J289" s="77"/>
      <c r="K289" s="88" t="s">
        <v>984</v>
      </c>
      <c r="L289" s="88" t="s">
        <v>985</v>
      </c>
      <c r="M289" s="200"/>
      <c r="N289" s="200"/>
    </row>
    <row r="290" spans="1:14" ht="39" customHeight="1">
      <c r="A290" s="204"/>
      <c r="B290" s="270"/>
      <c r="C290" s="270"/>
      <c r="D290" s="265"/>
      <c r="E290" s="80">
        <f t="shared" si="0"/>
        <v>1</v>
      </c>
      <c r="F290" s="81"/>
      <c r="G290" s="82"/>
      <c r="H290" s="82">
        <v>1</v>
      </c>
      <c r="I290" s="87"/>
      <c r="J290" s="77"/>
      <c r="K290" s="88" t="s">
        <v>986</v>
      </c>
      <c r="L290" s="88" t="s">
        <v>312</v>
      </c>
      <c r="M290" s="200"/>
      <c r="N290" s="200"/>
    </row>
    <row r="291" spans="1:14" ht="39" customHeight="1">
      <c r="A291" s="204"/>
      <c r="B291" s="270"/>
      <c r="C291" s="270"/>
      <c r="D291" s="265"/>
      <c r="E291" s="80">
        <f t="shared" si="0"/>
        <v>1</v>
      </c>
      <c r="F291" s="81"/>
      <c r="G291" s="82"/>
      <c r="H291" s="82">
        <v>1</v>
      </c>
      <c r="I291" s="87"/>
      <c r="J291" s="77"/>
      <c r="K291" s="88" t="s">
        <v>987</v>
      </c>
      <c r="L291" s="88" t="s">
        <v>988</v>
      </c>
      <c r="M291" s="200"/>
      <c r="N291" s="200"/>
    </row>
    <row r="292" spans="1:14" ht="36" customHeight="1">
      <c r="A292" s="204"/>
      <c r="B292" s="270"/>
      <c r="C292" s="270"/>
      <c r="D292" s="265"/>
      <c r="E292" s="80">
        <f t="shared" si="0"/>
        <v>1</v>
      </c>
      <c r="F292" s="81"/>
      <c r="G292" s="82"/>
      <c r="H292" s="82">
        <v>1</v>
      </c>
      <c r="I292" s="87"/>
      <c r="J292" s="77"/>
      <c r="K292" s="88" t="s">
        <v>989</v>
      </c>
      <c r="L292" s="88" t="s">
        <v>900</v>
      </c>
      <c r="M292" s="200"/>
      <c r="N292" s="200"/>
    </row>
    <row r="293" spans="1:14" ht="48.75" customHeight="1">
      <c r="A293" s="204"/>
      <c r="B293" s="270"/>
      <c r="C293" s="270"/>
      <c r="D293" s="265"/>
      <c r="E293" s="80">
        <f t="shared" si="0"/>
        <v>1</v>
      </c>
      <c r="F293" s="81"/>
      <c r="G293" s="82"/>
      <c r="H293" s="82">
        <v>1</v>
      </c>
      <c r="I293" s="87"/>
      <c r="J293" s="77"/>
      <c r="K293" s="88" t="s">
        <v>990</v>
      </c>
      <c r="L293" s="88" t="s">
        <v>902</v>
      </c>
      <c r="M293" s="200"/>
      <c r="N293" s="200"/>
    </row>
    <row r="294" spans="1:14" ht="48.75" customHeight="1">
      <c r="A294" s="204"/>
      <c r="B294" s="270"/>
      <c r="C294" s="270"/>
      <c r="D294" s="265"/>
      <c r="E294" s="80">
        <f t="shared" si="0"/>
        <v>1</v>
      </c>
      <c r="F294" s="81"/>
      <c r="G294" s="82"/>
      <c r="H294" s="82">
        <v>1</v>
      </c>
      <c r="I294" s="87"/>
      <c r="J294" s="77"/>
      <c r="K294" s="88" t="s">
        <v>991</v>
      </c>
      <c r="L294" s="88" t="s">
        <v>992</v>
      </c>
      <c r="M294" s="200"/>
      <c r="N294" s="200"/>
    </row>
    <row r="295" spans="1:14" ht="43.5" customHeight="1">
      <c r="A295" s="204" t="s">
        <v>963</v>
      </c>
      <c r="B295" s="204" t="s">
        <v>993</v>
      </c>
      <c r="C295" s="204" t="s">
        <v>113</v>
      </c>
      <c r="D295" s="261" t="s">
        <v>38</v>
      </c>
      <c r="E295" s="77">
        <v>1</v>
      </c>
      <c r="F295" s="77"/>
      <c r="G295" s="77"/>
      <c r="H295" s="77">
        <v>1</v>
      </c>
      <c r="I295" s="77"/>
      <c r="J295" s="77"/>
      <c r="K295" s="77" t="s">
        <v>492</v>
      </c>
      <c r="L295" s="77" t="s">
        <v>508</v>
      </c>
      <c r="M295" s="198" t="s">
        <v>994</v>
      </c>
      <c r="N295" s="198"/>
    </row>
    <row r="296" spans="1:14" ht="43.5" customHeight="1">
      <c r="A296" s="204"/>
      <c r="B296" s="204"/>
      <c r="C296" s="204"/>
      <c r="D296" s="261"/>
      <c r="E296" s="77">
        <f>SUM(F296:I296)</f>
        <v>1</v>
      </c>
      <c r="F296" s="77"/>
      <c r="G296" s="77"/>
      <c r="H296" s="77">
        <v>1</v>
      </c>
      <c r="I296" s="77"/>
      <c r="J296" s="77"/>
      <c r="K296" s="77" t="s">
        <v>496</v>
      </c>
      <c r="L296" s="77" t="s">
        <v>995</v>
      </c>
      <c r="M296" s="198"/>
      <c r="N296" s="198"/>
    </row>
    <row r="297" spans="1:14" ht="43.5" customHeight="1">
      <c r="A297" s="204"/>
      <c r="B297" s="204"/>
      <c r="C297" s="204"/>
      <c r="D297" s="261"/>
      <c r="E297" s="77">
        <v>1</v>
      </c>
      <c r="F297" s="77"/>
      <c r="G297" s="77"/>
      <c r="H297" s="77">
        <v>1</v>
      </c>
      <c r="I297" s="77"/>
      <c r="J297" s="77"/>
      <c r="K297" s="77" t="s">
        <v>996</v>
      </c>
      <c r="L297" s="77" t="s">
        <v>508</v>
      </c>
      <c r="M297" s="198"/>
      <c r="N297" s="198"/>
    </row>
    <row r="298" spans="1:14" ht="52.5" customHeight="1">
      <c r="A298" s="204"/>
      <c r="B298" s="204" t="s">
        <v>993</v>
      </c>
      <c r="C298" s="204" t="s">
        <v>113</v>
      </c>
      <c r="D298" s="261"/>
      <c r="E298" s="77">
        <f>SUM(F298:I298)</f>
        <v>1</v>
      </c>
      <c r="F298" s="77"/>
      <c r="G298" s="77"/>
      <c r="H298" s="77">
        <v>1</v>
      </c>
      <c r="I298" s="77"/>
      <c r="J298" s="77"/>
      <c r="K298" s="77" t="s">
        <v>997</v>
      </c>
      <c r="L298" s="77" t="s">
        <v>998</v>
      </c>
      <c r="M298" s="198" t="s">
        <v>994</v>
      </c>
      <c r="N298" s="198"/>
    </row>
    <row r="299" spans="1:14" ht="46.5" customHeight="1">
      <c r="A299" s="204"/>
      <c r="B299" s="204"/>
      <c r="C299" s="204"/>
      <c r="D299" s="261"/>
      <c r="E299" s="77">
        <f>SUM(F299:I299)</f>
        <v>1</v>
      </c>
      <c r="F299" s="77"/>
      <c r="G299" s="77"/>
      <c r="H299" s="77">
        <v>1</v>
      </c>
      <c r="I299" s="77"/>
      <c r="J299" s="77"/>
      <c r="K299" s="77" t="s">
        <v>999</v>
      </c>
      <c r="L299" s="77" t="s">
        <v>278</v>
      </c>
      <c r="M299" s="198"/>
      <c r="N299" s="198"/>
    </row>
    <row r="300" spans="1:14" ht="78.75" customHeight="1">
      <c r="A300" s="204"/>
      <c r="B300" s="204"/>
      <c r="C300" s="204"/>
      <c r="D300" s="83" t="s">
        <v>28</v>
      </c>
      <c r="E300" s="77">
        <f>SUM(F300:I300)</f>
        <v>1</v>
      </c>
      <c r="F300" s="77"/>
      <c r="G300" s="77"/>
      <c r="H300" s="77">
        <v>1</v>
      </c>
      <c r="I300" s="77"/>
      <c r="J300" s="77"/>
      <c r="K300" s="77" t="s">
        <v>1000</v>
      </c>
      <c r="L300" s="77" t="s">
        <v>1001</v>
      </c>
      <c r="M300" s="91" t="s">
        <v>1002</v>
      </c>
      <c r="N300" s="198"/>
    </row>
    <row r="301" spans="1:14" ht="72" customHeight="1">
      <c r="A301" s="204"/>
      <c r="B301" s="204"/>
      <c r="C301" s="204"/>
      <c r="D301" s="261" t="s">
        <v>38</v>
      </c>
      <c r="E301" s="77">
        <v>6</v>
      </c>
      <c r="F301" s="77"/>
      <c r="G301" s="77"/>
      <c r="H301" s="77"/>
      <c r="I301" s="77">
        <v>6</v>
      </c>
      <c r="J301" s="77"/>
      <c r="K301" s="77" t="s">
        <v>137</v>
      </c>
      <c r="L301" s="77" t="s">
        <v>138</v>
      </c>
      <c r="M301" s="91" t="s">
        <v>1003</v>
      </c>
      <c r="N301" s="198"/>
    </row>
    <row r="302" spans="1:14" ht="75" customHeight="1">
      <c r="A302" s="204" t="s">
        <v>978</v>
      </c>
      <c r="B302" s="204" t="s">
        <v>1004</v>
      </c>
      <c r="C302" s="204" t="s">
        <v>113</v>
      </c>
      <c r="D302" s="261"/>
      <c r="E302" s="77">
        <f>SUM(F302:I302)</f>
        <v>1</v>
      </c>
      <c r="F302" s="77"/>
      <c r="G302" s="77"/>
      <c r="H302" s="77"/>
      <c r="I302" s="77">
        <v>1</v>
      </c>
      <c r="J302" s="77"/>
      <c r="K302" s="77" t="s">
        <v>753</v>
      </c>
      <c r="L302" s="77" t="s">
        <v>753</v>
      </c>
      <c r="M302" s="91" t="s">
        <v>1005</v>
      </c>
      <c r="N302" s="198"/>
    </row>
    <row r="303" spans="1:14" ht="36.75" customHeight="1">
      <c r="A303" s="204"/>
      <c r="B303" s="204"/>
      <c r="C303" s="204"/>
      <c r="D303" s="261"/>
      <c r="E303" s="77">
        <f>SUM(F303:I303)</f>
        <v>1</v>
      </c>
      <c r="F303" s="77"/>
      <c r="G303" s="77"/>
      <c r="H303" s="77">
        <v>1</v>
      </c>
      <c r="I303" s="77"/>
      <c r="J303" s="77"/>
      <c r="K303" s="77" t="s">
        <v>1006</v>
      </c>
      <c r="L303" s="77" t="s">
        <v>444</v>
      </c>
      <c r="M303" s="198" t="s">
        <v>994</v>
      </c>
      <c r="N303" s="198"/>
    </row>
    <row r="304" spans="1:14" ht="36.75" customHeight="1">
      <c r="A304" s="204"/>
      <c r="B304" s="204"/>
      <c r="C304" s="204"/>
      <c r="D304" s="261"/>
      <c r="E304" s="77">
        <f>SUM(F304:I304)</f>
        <v>1</v>
      </c>
      <c r="F304" s="77"/>
      <c r="G304" s="77"/>
      <c r="H304" s="77">
        <v>1</v>
      </c>
      <c r="I304" s="77"/>
      <c r="J304" s="77"/>
      <c r="K304" s="77" t="s">
        <v>1007</v>
      </c>
      <c r="L304" s="77" t="s">
        <v>928</v>
      </c>
      <c r="M304" s="198"/>
      <c r="N304" s="198"/>
    </row>
    <row r="305" spans="1:14" ht="67.5" customHeight="1">
      <c r="A305" s="204"/>
      <c r="B305" s="204"/>
      <c r="C305" s="204"/>
      <c r="D305" s="261"/>
      <c r="E305" s="77">
        <v>3</v>
      </c>
      <c r="F305" s="77"/>
      <c r="G305" s="77"/>
      <c r="H305" s="77"/>
      <c r="I305" s="92"/>
      <c r="J305" s="77">
        <v>3</v>
      </c>
      <c r="K305" s="77" t="s">
        <v>137</v>
      </c>
      <c r="L305" s="77" t="s">
        <v>138</v>
      </c>
      <c r="M305" s="91" t="s">
        <v>1008</v>
      </c>
      <c r="N305" s="91"/>
    </row>
    <row r="306" spans="1:14" ht="73.5" customHeight="1">
      <c r="A306" s="204"/>
      <c r="B306" s="77" t="s">
        <v>1009</v>
      </c>
      <c r="C306" s="77" t="s">
        <v>27</v>
      </c>
      <c r="D306" s="261"/>
      <c r="E306" s="77">
        <f>SUM(F306:J306)</f>
        <v>1</v>
      </c>
      <c r="F306" s="77"/>
      <c r="G306" s="77"/>
      <c r="H306" s="77"/>
      <c r="I306" s="77"/>
      <c r="J306" s="77">
        <v>1</v>
      </c>
      <c r="K306" s="77" t="s">
        <v>137</v>
      </c>
      <c r="L306" s="77" t="s">
        <v>138</v>
      </c>
      <c r="M306" s="91" t="s">
        <v>1008</v>
      </c>
      <c r="N306" s="91"/>
    </row>
    <row r="307" spans="1:14" ht="78.75" customHeight="1">
      <c r="A307" s="204"/>
      <c r="B307" s="204" t="s">
        <v>1010</v>
      </c>
      <c r="C307" s="204" t="s">
        <v>27</v>
      </c>
      <c r="D307" s="83" t="s">
        <v>28</v>
      </c>
      <c r="E307" s="77">
        <f aca="true" t="shared" si="1" ref="E307:E312">SUM(F307:I307)</f>
        <v>1</v>
      </c>
      <c r="F307" s="77"/>
      <c r="G307" s="77"/>
      <c r="H307" s="77">
        <v>1</v>
      </c>
      <c r="I307" s="77"/>
      <c r="J307" s="77"/>
      <c r="K307" s="77" t="s">
        <v>134</v>
      </c>
      <c r="L307" s="93" t="s">
        <v>1011</v>
      </c>
      <c r="M307" s="91" t="s">
        <v>1012</v>
      </c>
      <c r="N307" s="91"/>
    </row>
    <row r="308" spans="1:14" ht="90" customHeight="1">
      <c r="A308" s="204"/>
      <c r="B308" s="204"/>
      <c r="C308" s="204"/>
      <c r="D308" s="261" t="s">
        <v>38</v>
      </c>
      <c r="E308" s="77">
        <f t="shared" si="1"/>
        <v>1</v>
      </c>
      <c r="F308" s="77"/>
      <c r="G308" s="77"/>
      <c r="H308" s="77"/>
      <c r="I308" s="77">
        <v>1</v>
      </c>
      <c r="J308" s="77"/>
      <c r="K308" s="77" t="s">
        <v>137</v>
      </c>
      <c r="L308" s="77" t="s">
        <v>138</v>
      </c>
      <c r="M308" s="91" t="s">
        <v>1013</v>
      </c>
      <c r="N308" s="198"/>
    </row>
    <row r="309" spans="1:14" ht="108" customHeight="1">
      <c r="A309" s="204"/>
      <c r="B309" s="204"/>
      <c r="C309" s="204"/>
      <c r="D309" s="261"/>
      <c r="E309" s="77">
        <f t="shared" si="1"/>
        <v>2</v>
      </c>
      <c r="F309" s="77"/>
      <c r="G309" s="77"/>
      <c r="H309" s="77"/>
      <c r="I309" s="77">
        <v>2</v>
      </c>
      <c r="J309" s="77"/>
      <c r="K309" s="77" t="s">
        <v>1014</v>
      </c>
      <c r="L309" s="77" t="s">
        <v>928</v>
      </c>
      <c r="M309" s="91" t="s">
        <v>1015</v>
      </c>
      <c r="N309" s="198"/>
    </row>
    <row r="310" spans="1:14" ht="120" customHeight="1">
      <c r="A310" s="196" t="s">
        <v>963</v>
      </c>
      <c r="B310" s="204" t="s">
        <v>1016</v>
      </c>
      <c r="C310" s="204" t="s">
        <v>20</v>
      </c>
      <c r="D310" s="261"/>
      <c r="E310" s="77">
        <v>8</v>
      </c>
      <c r="F310" s="77"/>
      <c r="G310" s="77"/>
      <c r="H310" s="77"/>
      <c r="I310" s="77"/>
      <c r="J310" s="77">
        <v>8</v>
      </c>
      <c r="K310" s="77" t="s">
        <v>148</v>
      </c>
      <c r="L310" s="77" t="s">
        <v>1017</v>
      </c>
      <c r="M310" s="91" t="s">
        <v>1018</v>
      </c>
      <c r="N310" s="198" t="s">
        <v>1019</v>
      </c>
    </row>
    <row r="311" spans="1:14" ht="78" customHeight="1">
      <c r="A311" s="196"/>
      <c r="B311" s="204"/>
      <c r="C311" s="204"/>
      <c r="D311" s="261"/>
      <c r="E311" s="77">
        <v>6</v>
      </c>
      <c r="F311" s="77"/>
      <c r="G311" s="77"/>
      <c r="H311" s="77"/>
      <c r="I311" s="77"/>
      <c r="J311" s="77">
        <v>6</v>
      </c>
      <c r="K311" s="77" t="s">
        <v>137</v>
      </c>
      <c r="L311" s="77" t="s">
        <v>138</v>
      </c>
      <c r="M311" s="91" t="s">
        <v>1020</v>
      </c>
      <c r="N311" s="198"/>
    </row>
    <row r="312" spans="1:14" ht="64.5" customHeight="1">
      <c r="A312" s="196"/>
      <c r="B312" s="204"/>
      <c r="C312" s="204"/>
      <c r="D312" s="262" t="s">
        <v>28</v>
      </c>
      <c r="E312" s="77">
        <f t="shared" si="1"/>
        <v>1</v>
      </c>
      <c r="F312" s="77"/>
      <c r="G312" s="77"/>
      <c r="H312" s="77"/>
      <c r="I312" s="77">
        <v>1</v>
      </c>
      <c r="J312" s="77"/>
      <c r="K312" s="77" t="s">
        <v>1021</v>
      </c>
      <c r="L312" s="77" t="s">
        <v>235</v>
      </c>
      <c r="M312" s="91" t="s">
        <v>656</v>
      </c>
      <c r="N312" s="91" t="s">
        <v>1022</v>
      </c>
    </row>
    <row r="313" spans="1:14" ht="105.75" customHeight="1">
      <c r="A313" s="196"/>
      <c r="B313" s="77" t="s">
        <v>1023</v>
      </c>
      <c r="C313" s="77" t="s">
        <v>27</v>
      </c>
      <c r="D313" s="262"/>
      <c r="E313" s="77">
        <v>2</v>
      </c>
      <c r="F313" s="77"/>
      <c r="G313" s="77"/>
      <c r="H313" s="77"/>
      <c r="I313" s="77">
        <v>2</v>
      </c>
      <c r="J313" s="77"/>
      <c r="K313" s="77" t="s">
        <v>1024</v>
      </c>
      <c r="L313" s="94" t="s">
        <v>1025</v>
      </c>
      <c r="M313" s="91" t="s">
        <v>656</v>
      </c>
      <c r="N313" s="91"/>
    </row>
    <row r="314" spans="1:14" ht="63" customHeight="1">
      <c r="A314" s="196"/>
      <c r="B314" s="77" t="s">
        <v>1026</v>
      </c>
      <c r="C314" s="77" t="s">
        <v>27</v>
      </c>
      <c r="D314" s="262"/>
      <c r="E314" s="77">
        <v>2</v>
      </c>
      <c r="F314" s="77"/>
      <c r="G314" s="77"/>
      <c r="H314" s="77">
        <v>2</v>
      </c>
      <c r="I314" s="77"/>
      <c r="J314" s="77"/>
      <c r="K314" s="77" t="s">
        <v>29</v>
      </c>
      <c r="L314" s="77" t="s">
        <v>1027</v>
      </c>
      <c r="M314" s="91" t="s">
        <v>186</v>
      </c>
      <c r="N314" s="91" t="s">
        <v>641</v>
      </c>
    </row>
    <row r="315" spans="1:14" ht="24.75" customHeight="1">
      <c r="A315" s="196"/>
      <c r="B315" s="204" t="s">
        <v>101</v>
      </c>
      <c r="C315" s="204"/>
      <c r="D315" s="77"/>
      <c r="E315" s="77">
        <f>SUM(E278:E314)</f>
        <v>102</v>
      </c>
      <c r="F315" s="77"/>
      <c r="G315" s="77"/>
      <c r="H315" s="77"/>
      <c r="I315" s="77"/>
      <c r="J315" s="77"/>
      <c r="K315" s="77"/>
      <c r="L315" s="77"/>
      <c r="M315" s="91"/>
      <c r="N315" s="91"/>
    </row>
    <row r="316" spans="1:14" ht="150" customHeight="1">
      <c r="A316" s="196" t="s">
        <v>1028</v>
      </c>
      <c r="B316" s="56" t="s">
        <v>1029</v>
      </c>
      <c r="C316" s="56" t="s">
        <v>648</v>
      </c>
      <c r="D316" s="263" t="s">
        <v>28</v>
      </c>
      <c r="E316" s="56">
        <v>2</v>
      </c>
      <c r="F316" s="56"/>
      <c r="G316" s="56"/>
      <c r="H316" s="56">
        <v>2</v>
      </c>
      <c r="I316" s="56"/>
      <c r="J316" s="56"/>
      <c r="K316" s="56" t="s">
        <v>1030</v>
      </c>
      <c r="L316" s="56" t="s">
        <v>1031</v>
      </c>
      <c r="M316" s="60" t="s">
        <v>1032</v>
      </c>
      <c r="N316" s="60"/>
    </row>
    <row r="317" spans="1:14" ht="124.5" customHeight="1">
      <c r="A317" s="196"/>
      <c r="B317" s="56" t="s">
        <v>665</v>
      </c>
      <c r="C317" s="56" t="s">
        <v>648</v>
      </c>
      <c r="D317" s="263"/>
      <c r="E317" s="56">
        <v>3</v>
      </c>
      <c r="F317" s="56"/>
      <c r="G317" s="56"/>
      <c r="H317" s="56">
        <v>3</v>
      </c>
      <c r="I317" s="56"/>
      <c r="J317" s="56"/>
      <c r="K317" s="56" t="s">
        <v>1033</v>
      </c>
      <c r="L317" s="56" t="s">
        <v>1034</v>
      </c>
      <c r="M317" s="60" t="s">
        <v>1035</v>
      </c>
      <c r="N317" s="60"/>
    </row>
    <row r="318" spans="1:14" ht="18" customHeight="1">
      <c r="A318" s="196"/>
      <c r="B318" s="196" t="s">
        <v>101</v>
      </c>
      <c r="C318" s="196"/>
      <c r="D318" s="56"/>
      <c r="E318" s="56">
        <v>5</v>
      </c>
      <c r="F318" s="56"/>
      <c r="G318" s="56"/>
      <c r="H318" s="56"/>
      <c r="I318" s="56"/>
      <c r="J318" s="56"/>
      <c r="K318" s="56"/>
      <c r="L318" s="56"/>
      <c r="M318" s="60"/>
      <c r="N318" s="60"/>
    </row>
    <row r="319" spans="1:14" ht="30" customHeight="1">
      <c r="A319" s="196" t="s">
        <v>1036</v>
      </c>
      <c r="B319" s="196" t="s">
        <v>1037</v>
      </c>
      <c r="C319" s="196" t="s">
        <v>27</v>
      </c>
      <c r="D319" s="260" t="s">
        <v>21</v>
      </c>
      <c r="E319" s="56">
        <v>1</v>
      </c>
      <c r="F319" s="55"/>
      <c r="G319" s="55"/>
      <c r="H319" s="56">
        <v>1</v>
      </c>
      <c r="I319" s="55"/>
      <c r="J319" s="55"/>
      <c r="K319" s="56" t="s">
        <v>1038</v>
      </c>
      <c r="L319" s="56" t="s">
        <v>815</v>
      </c>
      <c r="M319" s="196" t="s">
        <v>1039</v>
      </c>
      <c r="N319" s="196" t="s">
        <v>1040</v>
      </c>
    </row>
    <row r="320" spans="1:14" ht="30" customHeight="1">
      <c r="A320" s="196"/>
      <c r="B320" s="196"/>
      <c r="C320" s="196"/>
      <c r="D320" s="260"/>
      <c r="E320" s="56">
        <v>1</v>
      </c>
      <c r="F320" s="55"/>
      <c r="G320" s="55"/>
      <c r="H320" s="56">
        <v>1</v>
      </c>
      <c r="I320" s="55"/>
      <c r="J320" s="55"/>
      <c r="K320" s="56" t="s">
        <v>1041</v>
      </c>
      <c r="L320" s="56" t="s">
        <v>821</v>
      </c>
      <c r="M320" s="196"/>
      <c r="N320" s="196"/>
    </row>
    <row r="321" spans="1:14" ht="30" customHeight="1">
      <c r="A321" s="196"/>
      <c r="B321" s="196"/>
      <c r="C321" s="196"/>
      <c r="D321" s="260"/>
      <c r="E321" s="56">
        <v>1</v>
      </c>
      <c r="F321" s="55"/>
      <c r="G321" s="55"/>
      <c r="H321" s="56">
        <v>1</v>
      </c>
      <c r="I321" s="55"/>
      <c r="J321" s="55"/>
      <c r="K321" s="56" t="s">
        <v>1042</v>
      </c>
      <c r="L321" s="56" t="s">
        <v>825</v>
      </c>
      <c r="M321" s="196"/>
      <c r="N321" s="196"/>
    </row>
    <row r="322" spans="1:14" ht="30" customHeight="1">
      <c r="A322" s="196"/>
      <c r="B322" s="196"/>
      <c r="C322" s="196"/>
      <c r="D322" s="260"/>
      <c r="E322" s="56">
        <v>1</v>
      </c>
      <c r="F322" s="55"/>
      <c r="G322" s="55"/>
      <c r="H322" s="56">
        <v>1</v>
      </c>
      <c r="I322" s="55"/>
      <c r="J322" s="55"/>
      <c r="K322" s="56" t="s">
        <v>1043</v>
      </c>
      <c r="L322" s="56" t="s">
        <v>297</v>
      </c>
      <c r="M322" s="196"/>
      <c r="N322" s="196"/>
    </row>
    <row r="323" spans="1:14" ht="30" customHeight="1">
      <c r="A323" s="196"/>
      <c r="B323" s="196" t="s">
        <v>1044</v>
      </c>
      <c r="C323" s="196" t="s">
        <v>27</v>
      </c>
      <c r="D323" s="260"/>
      <c r="E323" s="56">
        <v>3</v>
      </c>
      <c r="F323" s="55"/>
      <c r="G323" s="55"/>
      <c r="H323" s="56">
        <v>3</v>
      </c>
      <c r="I323" s="55"/>
      <c r="J323" s="55"/>
      <c r="K323" s="56" t="s">
        <v>1038</v>
      </c>
      <c r="L323" s="56" t="s">
        <v>294</v>
      </c>
      <c r="M323" s="196"/>
      <c r="N323" s="196"/>
    </row>
    <row r="324" spans="1:14" ht="30" customHeight="1">
      <c r="A324" s="196"/>
      <c r="B324" s="196"/>
      <c r="C324" s="196"/>
      <c r="D324" s="260"/>
      <c r="E324" s="56">
        <v>1</v>
      </c>
      <c r="F324" s="55"/>
      <c r="G324" s="55"/>
      <c r="H324" s="56">
        <v>1</v>
      </c>
      <c r="I324" s="55"/>
      <c r="J324" s="55"/>
      <c r="K324" s="56" t="s">
        <v>1041</v>
      </c>
      <c r="L324" s="56" t="s">
        <v>815</v>
      </c>
      <c r="M324" s="196"/>
      <c r="N324" s="196"/>
    </row>
    <row r="325" spans="1:14" ht="30" customHeight="1">
      <c r="A325" s="196"/>
      <c r="B325" s="196"/>
      <c r="C325" s="196"/>
      <c r="D325" s="260"/>
      <c r="E325" s="56">
        <v>1</v>
      </c>
      <c r="F325" s="55"/>
      <c r="G325" s="55"/>
      <c r="H325" s="56">
        <v>1</v>
      </c>
      <c r="I325" s="55"/>
      <c r="J325" s="55"/>
      <c r="K325" s="56" t="s">
        <v>1042</v>
      </c>
      <c r="L325" s="56" t="s">
        <v>214</v>
      </c>
      <c r="M325" s="196"/>
      <c r="N325" s="196"/>
    </row>
    <row r="326" spans="1:14" ht="30" customHeight="1">
      <c r="A326" s="196"/>
      <c r="B326" s="196"/>
      <c r="C326" s="196"/>
      <c r="D326" s="260"/>
      <c r="E326" s="56">
        <v>1</v>
      </c>
      <c r="F326" s="55"/>
      <c r="G326" s="55"/>
      <c r="H326" s="56">
        <v>1</v>
      </c>
      <c r="I326" s="55"/>
      <c r="J326" s="55"/>
      <c r="K326" s="56" t="s">
        <v>1043</v>
      </c>
      <c r="L326" s="56" t="s">
        <v>1045</v>
      </c>
      <c r="M326" s="196"/>
      <c r="N326" s="196"/>
    </row>
    <row r="327" spans="1:14" ht="30" customHeight="1">
      <c r="A327" s="196"/>
      <c r="B327" s="196" t="s">
        <v>1046</v>
      </c>
      <c r="C327" s="196" t="s">
        <v>27</v>
      </c>
      <c r="D327" s="260"/>
      <c r="E327" s="56">
        <v>1</v>
      </c>
      <c r="F327" s="55"/>
      <c r="G327" s="55"/>
      <c r="H327" s="56">
        <v>1</v>
      </c>
      <c r="I327" s="55"/>
      <c r="J327" s="55"/>
      <c r="K327" s="56" t="s">
        <v>1047</v>
      </c>
      <c r="L327" s="56" t="s">
        <v>336</v>
      </c>
      <c r="M327" s="196"/>
      <c r="N327" s="196"/>
    </row>
    <row r="328" spans="1:14" ht="45" customHeight="1">
      <c r="A328" s="196"/>
      <c r="B328" s="196"/>
      <c r="C328" s="196"/>
      <c r="D328" s="260"/>
      <c r="E328" s="56">
        <v>1</v>
      </c>
      <c r="F328" s="55"/>
      <c r="G328" s="55"/>
      <c r="H328" s="56">
        <v>1</v>
      </c>
      <c r="I328" s="55"/>
      <c r="J328" s="55"/>
      <c r="K328" s="56" t="s">
        <v>1048</v>
      </c>
      <c r="L328" s="56" t="s">
        <v>1049</v>
      </c>
      <c r="M328" s="196"/>
      <c r="N328" s="196"/>
    </row>
    <row r="329" spans="1:14" ht="30" customHeight="1">
      <c r="A329" s="196"/>
      <c r="B329" s="196" t="s">
        <v>1050</v>
      </c>
      <c r="C329" s="196" t="s">
        <v>27</v>
      </c>
      <c r="D329" s="260"/>
      <c r="E329" s="56">
        <v>10</v>
      </c>
      <c r="F329" s="55"/>
      <c r="G329" s="55"/>
      <c r="H329" s="56">
        <v>10</v>
      </c>
      <c r="I329" s="55"/>
      <c r="J329" s="55"/>
      <c r="K329" s="56" t="s">
        <v>965</v>
      </c>
      <c r="L329" s="56" t="s">
        <v>294</v>
      </c>
      <c r="M329" s="196"/>
      <c r="N329" s="196"/>
    </row>
    <row r="330" spans="1:14" ht="30" customHeight="1">
      <c r="A330" s="196"/>
      <c r="B330" s="196"/>
      <c r="C330" s="196"/>
      <c r="D330" s="260"/>
      <c r="E330" s="56">
        <v>20</v>
      </c>
      <c r="F330" s="55"/>
      <c r="G330" s="55"/>
      <c r="H330" s="56">
        <v>20</v>
      </c>
      <c r="I330" s="55"/>
      <c r="J330" s="55"/>
      <c r="K330" s="56" t="s">
        <v>967</v>
      </c>
      <c r="L330" s="56" t="s">
        <v>815</v>
      </c>
      <c r="M330" s="196"/>
      <c r="N330" s="196"/>
    </row>
    <row r="331" spans="1:14" ht="30" customHeight="1">
      <c r="A331" s="196"/>
      <c r="B331" s="196"/>
      <c r="C331" s="196"/>
      <c r="D331" s="260"/>
      <c r="E331" s="56">
        <v>2</v>
      </c>
      <c r="F331" s="55"/>
      <c r="G331" s="55"/>
      <c r="H331" s="56">
        <v>2</v>
      </c>
      <c r="I331" s="55"/>
      <c r="J331" s="55"/>
      <c r="K331" s="56" t="s">
        <v>969</v>
      </c>
      <c r="L331" s="56" t="s">
        <v>214</v>
      </c>
      <c r="M331" s="196"/>
      <c r="N331" s="196"/>
    </row>
    <row r="332" spans="1:14" ht="30" customHeight="1">
      <c r="A332" s="196"/>
      <c r="B332" s="196"/>
      <c r="C332" s="196"/>
      <c r="D332" s="260"/>
      <c r="E332" s="56">
        <v>3</v>
      </c>
      <c r="F332" s="55"/>
      <c r="G332" s="55"/>
      <c r="H332" s="56">
        <v>3</v>
      </c>
      <c r="I332" s="55"/>
      <c r="J332" s="55"/>
      <c r="K332" s="56" t="s">
        <v>971</v>
      </c>
      <c r="L332" s="56" t="s">
        <v>833</v>
      </c>
      <c r="M332" s="196"/>
      <c r="N332" s="196"/>
    </row>
    <row r="333" spans="1:14" ht="30" customHeight="1">
      <c r="A333" s="196"/>
      <c r="B333" s="196"/>
      <c r="C333" s="196"/>
      <c r="D333" s="260"/>
      <c r="E333" s="95">
        <v>2</v>
      </c>
      <c r="F333" s="55"/>
      <c r="G333" s="55"/>
      <c r="H333" s="95">
        <v>2</v>
      </c>
      <c r="I333" s="55"/>
      <c r="J333" s="55"/>
      <c r="K333" s="56" t="s">
        <v>973</v>
      </c>
      <c r="L333" s="56" t="s">
        <v>1051</v>
      </c>
      <c r="M333" s="196"/>
      <c r="N333" s="196"/>
    </row>
    <row r="334" spans="1:14" ht="30" customHeight="1">
      <c r="A334" s="196"/>
      <c r="B334" s="196"/>
      <c r="C334" s="196"/>
      <c r="D334" s="260"/>
      <c r="E334" s="56">
        <v>3</v>
      </c>
      <c r="F334" s="96"/>
      <c r="G334" s="96"/>
      <c r="H334" s="56">
        <v>3</v>
      </c>
      <c r="I334" s="55"/>
      <c r="J334" s="55"/>
      <c r="K334" s="56" t="s">
        <v>975</v>
      </c>
      <c r="L334" s="56" t="s">
        <v>827</v>
      </c>
      <c r="M334" s="196"/>
      <c r="N334" s="196"/>
    </row>
    <row r="335" spans="1:14" ht="184.5" customHeight="1">
      <c r="A335" s="196"/>
      <c r="B335" s="196"/>
      <c r="C335" s="196"/>
      <c r="D335" s="260"/>
      <c r="E335" s="95">
        <v>8</v>
      </c>
      <c r="F335" s="55"/>
      <c r="G335" s="55"/>
      <c r="H335" s="95">
        <v>8</v>
      </c>
      <c r="I335" s="55"/>
      <c r="J335" s="55"/>
      <c r="K335" s="56" t="s">
        <v>977</v>
      </c>
      <c r="L335" s="56" t="s">
        <v>1052</v>
      </c>
      <c r="M335" s="60" t="s">
        <v>1053</v>
      </c>
      <c r="N335" s="196"/>
    </row>
    <row r="336" spans="1:14" ht="184.5" customHeight="1">
      <c r="A336" s="196"/>
      <c r="B336" s="196" t="s">
        <v>1054</v>
      </c>
      <c r="C336" s="196" t="s">
        <v>27</v>
      </c>
      <c r="D336" s="260"/>
      <c r="E336" s="97">
        <v>9</v>
      </c>
      <c r="F336" s="55"/>
      <c r="G336" s="55"/>
      <c r="H336" s="97">
        <v>9</v>
      </c>
      <c r="I336" s="55"/>
      <c r="J336" s="55"/>
      <c r="K336" s="12" t="s">
        <v>965</v>
      </c>
      <c r="L336" s="12" t="s">
        <v>815</v>
      </c>
      <c r="M336" s="196" t="s">
        <v>1055</v>
      </c>
      <c r="N336" s="196"/>
    </row>
    <row r="337" spans="1:14" ht="297" customHeight="1">
      <c r="A337" s="196"/>
      <c r="B337" s="196"/>
      <c r="C337" s="196"/>
      <c r="D337" s="260"/>
      <c r="E337" s="97">
        <v>2</v>
      </c>
      <c r="F337" s="55"/>
      <c r="G337" s="55"/>
      <c r="H337" s="97">
        <v>2</v>
      </c>
      <c r="I337" s="55"/>
      <c r="J337" s="55"/>
      <c r="K337" s="12" t="s">
        <v>967</v>
      </c>
      <c r="L337" s="12" t="s">
        <v>214</v>
      </c>
      <c r="M337" s="196"/>
      <c r="N337" s="196"/>
    </row>
    <row r="338" spans="1:14" ht="54" customHeight="1">
      <c r="A338" s="196"/>
      <c r="B338" s="196"/>
      <c r="C338" s="196"/>
      <c r="D338" s="260"/>
      <c r="E338" s="97">
        <v>5</v>
      </c>
      <c r="F338" s="55"/>
      <c r="G338" s="55"/>
      <c r="H338" s="97">
        <v>5</v>
      </c>
      <c r="I338" s="55"/>
      <c r="J338" s="55"/>
      <c r="K338" s="12" t="s">
        <v>1038</v>
      </c>
      <c r="L338" s="12" t="s">
        <v>815</v>
      </c>
      <c r="M338" s="196" t="s">
        <v>1056</v>
      </c>
      <c r="N338" s="196"/>
    </row>
    <row r="339" spans="1:14" ht="54" customHeight="1">
      <c r="A339" s="196"/>
      <c r="B339" s="196"/>
      <c r="C339" s="196"/>
      <c r="D339" s="260"/>
      <c r="E339" s="97">
        <v>7</v>
      </c>
      <c r="F339" s="55"/>
      <c r="G339" s="55"/>
      <c r="H339" s="97">
        <v>7</v>
      </c>
      <c r="I339" s="55"/>
      <c r="J339" s="55"/>
      <c r="K339" s="12" t="s">
        <v>1041</v>
      </c>
      <c r="L339" s="12" t="s">
        <v>214</v>
      </c>
      <c r="M339" s="196"/>
      <c r="N339" s="196"/>
    </row>
    <row r="340" spans="1:14" ht="54" customHeight="1">
      <c r="A340" s="196"/>
      <c r="B340" s="196"/>
      <c r="C340" s="196"/>
      <c r="D340" s="260"/>
      <c r="E340" s="97">
        <v>5</v>
      </c>
      <c r="F340" s="55"/>
      <c r="G340" s="55"/>
      <c r="H340" s="97">
        <v>5</v>
      </c>
      <c r="I340" s="55"/>
      <c r="J340" s="55"/>
      <c r="K340" s="12" t="s">
        <v>1042</v>
      </c>
      <c r="L340" s="12" t="s">
        <v>294</v>
      </c>
      <c r="M340" s="196"/>
      <c r="N340" s="196"/>
    </row>
    <row r="341" spans="1:14" ht="54" customHeight="1">
      <c r="A341" s="196"/>
      <c r="B341" s="196"/>
      <c r="C341" s="196"/>
      <c r="D341" s="260"/>
      <c r="E341" s="97">
        <v>1</v>
      </c>
      <c r="F341" s="55"/>
      <c r="G341" s="55"/>
      <c r="H341" s="97">
        <v>1</v>
      </c>
      <c r="I341" s="55"/>
      <c r="J341" s="55"/>
      <c r="K341" s="12" t="s">
        <v>1043</v>
      </c>
      <c r="L341" s="12" t="s">
        <v>821</v>
      </c>
      <c r="M341" s="196"/>
      <c r="N341" s="196"/>
    </row>
    <row r="342" spans="1:14" ht="54" customHeight="1">
      <c r="A342" s="196"/>
      <c r="B342" s="196"/>
      <c r="C342" s="196"/>
      <c r="D342" s="260"/>
      <c r="E342" s="97">
        <v>2</v>
      </c>
      <c r="F342" s="55"/>
      <c r="G342" s="55"/>
      <c r="H342" s="97">
        <v>2</v>
      </c>
      <c r="I342" s="55"/>
      <c r="J342" s="55"/>
      <c r="K342" s="12" t="s">
        <v>1057</v>
      </c>
      <c r="L342" s="12" t="s">
        <v>297</v>
      </c>
      <c r="M342" s="196"/>
      <c r="N342" s="196"/>
    </row>
    <row r="343" spans="1:14" ht="54" customHeight="1">
      <c r="A343" s="196"/>
      <c r="B343" s="196"/>
      <c r="C343" s="196"/>
      <c r="D343" s="260"/>
      <c r="E343" s="97">
        <v>1</v>
      </c>
      <c r="F343" s="55"/>
      <c r="G343" s="55"/>
      <c r="H343" s="97">
        <v>1</v>
      </c>
      <c r="I343" s="55"/>
      <c r="J343" s="55"/>
      <c r="K343" s="12" t="s">
        <v>1058</v>
      </c>
      <c r="L343" s="12" t="s">
        <v>1045</v>
      </c>
      <c r="M343" s="196"/>
      <c r="N343" s="196"/>
    </row>
    <row r="344" spans="1:14" ht="54" customHeight="1">
      <c r="A344" s="196"/>
      <c r="B344" s="196"/>
      <c r="C344" s="196"/>
      <c r="D344" s="260"/>
      <c r="E344" s="97">
        <v>4</v>
      </c>
      <c r="F344" s="55"/>
      <c r="G344" s="55"/>
      <c r="H344" s="97">
        <v>4</v>
      </c>
      <c r="I344" s="55"/>
      <c r="J344" s="55"/>
      <c r="K344" s="12" t="s">
        <v>1059</v>
      </c>
      <c r="L344" s="12" t="s">
        <v>828</v>
      </c>
      <c r="M344" s="196"/>
      <c r="N344" s="196"/>
    </row>
    <row r="345" spans="1:14" ht="54" customHeight="1">
      <c r="A345" s="196"/>
      <c r="B345" s="196"/>
      <c r="C345" s="196"/>
      <c r="D345" s="260"/>
      <c r="E345" s="97">
        <v>2</v>
      </c>
      <c r="F345" s="55"/>
      <c r="G345" s="55"/>
      <c r="H345" s="97">
        <v>2</v>
      </c>
      <c r="I345" s="55"/>
      <c r="J345" s="55"/>
      <c r="K345" s="12" t="s">
        <v>1060</v>
      </c>
      <c r="L345" s="12" t="s">
        <v>833</v>
      </c>
      <c r="M345" s="196"/>
      <c r="N345" s="196"/>
    </row>
    <row r="346" spans="1:14" ht="54" customHeight="1">
      <c r="A346" s="196"/>
      <c r="B346" s="196"/>
      <c r="C346" s="196"/>
      <c r="D346" s="260"/>
      <c r="E346" s="97">
        <v>2</v>
      </c>
      <c r="F346" s="55"/>
      <c r="G346" s="55"/>
      <c r="H346" s="97">
        <v>2</v>
      </c>
      <c r="I346" s="55"/>
      <c r="J346" s="55"/>
      <c r="K346" s="12" t="s">
        <v>1061</v>
      </c>
      <c r="L346" s="12" t="s">
        <v>827</v>
      </c>
      <c r="M346" s="196"/>
      <c r="N346" s="196"/>
    </row>
    <row r="347" spans="1:14" ht="21.75" customHeight="1">
      <c r="A347" s="56"/>
      <c r="B347" s="196" t="s">
        <v>1036</v>
      </c>
      <c r="C347" s="196"/>
      <c r="D347" s="56"/>
      <c r="E347" s="95">
        <f>SUM(E319:E346)</f>
        <v>100</v>
      </c>
      <c r="F347" s="55"/>
      <c r="G347" s="55"/>
      <c r="H347" s="95"/>
      <c r="I347" s="55"/>
      <c r="J347" s="55"/>
      <c r="K347" s="56"/>
      <c r="L347" s="56"/>
      <c r="M347" s="60"/>
      <c r="N347" s="60"/>
    </row>
    <row r="348" spans="1:14" ht="69.75" customHeight="1">
      <c r="A348" s="196" t="s">
        <v>1062</v>
      </c>
      <c r="B348" s="196" t="s">
        <v>1063</v>
      </c>
      <c r="C348" s="196" t="s">
        <v>27</v>
      </c>
      <c r="D348" s="260" t="s">
        <v>21</v>
      </c>
      <c r="E348" s="59">
        <v>4</v>
      </c>
      <c r="F348" s="56"/>
      <c r="G348" s="56"/>
      <c r="H348" s="56">
        <v>4</v>
      </c>
      <c r="I348" s="56"/>
      <c r="J348" s="56"/>
      <c r="K348" s="100" t="s">
        <v>1064</v>
      </c>
      <c r="L348" s="56" t="s">
        <v>1065</v>
      </c>
      <c r="M348" s="197" t="s">
        <v>1066</v>
      </c>
      <c r="N348" s="197" t="s">
        <v>641</v>
      </c>
    </row>
    <row r="349" spans="1:14" ht="69.75" customHeight="1">
      <c r="A349" s="196"/>
      <c r="B349" s="196"/>
      <c r="C349" s="196"/>
      <c r="D349" s="260"/>
      <c r="E349" s="59">
        <v>4</v>
      </c>
      <c r="F349" s="56"/>
      <c r="G349" s="56"/>
      <c r="H349" s="56">
        <v>4</v>
      </c>
      <c r="I349" s="56"/>
      <c r="J349" s="56"/>
      <c r="K349" s="100" t="s">
        <v>1067</v>
      </c>
      <c r="L349" s="56" t="s">
        <v>954</v>
      </c>
      <c r="M349" s="197"/>
      <c r="N349" s="197"/>
    </row>
    <row r="350" spans="1:14" ht="69.75" customHeight="1">
      <c r="A350" s="196"/>
      <c r="B350" s="196"/>
      <c r="C350" s="196"/>
      <c r="D350" s="260"/>
      <c r="E350" s="59">
        <v>3</v>
      </c>
      <c r="F350" s="56"/>
      <c r="G350" s="56"/>
      <c r="H350" s="56">
        <v>3</v>
      </c>
      <c r="I350" s="56"/>
      <c r="J350" s="56"/>
      <c r="K350" s="100" t="s">
        <v>1068</v>
      </c>
      <c r="L350" s="56" t="s">
        <v>1069</v>
      </c>
      <c r="M350" s="197"/>
      <c r="N350" s="197"/>
    </row>
    <row r="351" spans="1:14" ht="48" customHeight="1">
      <c r="A351" s="196" t="s">
        <v>1062</v>
      </c>
      <c r="B351" s="196" t="s">
        <v>1063</v>
      </c>
      <c r="C351" s="196" t="s">
        <v>27</v>
      </c>
      <c r="D351" s="260"/>
      <c r="E351" s="59">
        <v>3</v>
      </c>
      <c r="F351" s="56"/>
      <c r="G351" s="56"/>
      <c r="H351" s="56">
        <v>3</v>
      </c>
      <c r="I351" s="56"/>
      <c r="J351" s="56"/>
      <c r="K351" s="100" t="s">
        <v>1070</v>
      </c>
      <c r="L351" s="56" t="s">
        <v>1071</v>
      </c>
      <c r="M351" s="197" t="s">
        <v>1066</v>
      </c>
      <c r="N351" s="197"/>
    </row>
    <row r="352" spans="1:14" ht="48" customHeight="1">
      <c r="A352" s="196"/>
      <c r="B352" s="196"/>
      <c r="C352" s="196"/>
      <c r="D352" s="260"/>
      <c r="E352" s="59">
        <v>3</v>
      </c>
      <c r="F352" s="56"/>
      <c r="G352" s="56"/>
      <c r="H352" s="56">
        <v>3</v>
      </c>
      <c r="I352" s="56"/>
      <c r="J352" s="56"/>
      <c r="K352" s="100" t="s">
        <v>1072</v>
      </c>
      <c r="L352" s="56" t="s">
        <v>1073</v>
      </c>
      <c r="M352" s="197"/>
      <c r="N352" s="197"/>
    </row>
    <row r="353" spans="1:14" ht="48" customHeight="1">
      <c r="A353" s="196"/>
      <c r="B353" s="196"/>
      <c r="C353" s="196"/>
      <c r="D353" s="260"/>
      <c r="E353" s="59">
        <v>3</v>
      </c>
      <c r="F353" s="56"/>
      <c r="G353" s="56"/>
      <c r="H353" s="56">
        <v>3</v>
      </c>
      <c r="I353" s="56"/>
      <c r="J353" s="56"/>
      <c r="K353" s="100" t="s">
        <v>1074</v>
      </c>
      <c r="L353" s="56" t="s">
        <v>1075</v>
      </c>
      <c r="M353" s="197"/>
      <c r="N353" s="197"/>
    </row>
    <row r="354" spans="1:14" ht="43.5" customHeight="1">
      <c r="A354" s="196"/>
      <c r="B354" s="196"/>
      <c r="C354" s="196"/>
      <c r="D354" s="260"/>
      <c r="E354" s="59">
        <v>7</v>
      </c>
      <c r="F354" s="56"/>
      <c r="G354" s="56"/>
      <c r="H354" s="56"/>
      <c r="I354" s="56">
        <v>7</v>
      </c>
      <c r="J354" s="56"/>
      <c r="K354" s="100" t="s">
        <v>1076</v>
      </c>
      <c r="L354" s="56" t="s">
        <v>1077</v>
      </c>
      <c r="M354" s="197" t="s">
        <v>1078</v>
      </c>
      <c r="N354" s="197"/>
    </row>
    <row r="355" spans="1:14" ht="43.5" customHeight="1">
      <c r="A355" s="196"/>
      <c r="B355" s="196"/>
      <c r="C355" s="196"/>
      <c r="D355" s="260"/>
      <c r="E355" s="59">
        <v>6</v>
      </c>
      <c r="F355" s="56"/>
      <c r="G355" s="56"/>
      <c r="H355" s="56"/>
      <c r="I355" s="56">
        <v>6</v>
      </c>
      <c r="J355" s="56"/>
      <c r="K355" s="100" t="s">
        <v>1079</v>
      </c>
      <c r="L355" s="56" t="s">
        <v>1080</v>
      </c>
      <c r="M355" s="197"/>
      <c r="N355" s="197"/>
    </row>
    <row r="356" spans="1:14" ht="43.5" customHeight="1">
      <c r="A356" s="196"/>
      <c r="B356" s="196"/>
      <c r="C356" s="196"/>
      <c r="D356" s="260"/>
      <c r="E356" s="59">
        <v>7</v>
      </c>
      <c r="F356" s="56"/>
      <c r="G356" s="56"/>
      <c r="H356" s="56"/>
      <c r="I356" s="56">
        <v>7</v>
      </c>
      <c r="J356" s="56"/>
      <c r="K356" s="100" t="s">
        <v>1081</v>
      </c>
      <c r="L356" s="56" t="s">
        <v>1082</v>
      </c>
      <c r="M356" s="197"/>
      <c r="N356" s="197"/>
    </row>
    <row r="357" spans="1:14" ht="43.5" customHeight="1">
      <c r="A357" s="196"/>
      <c r="B357" s="196"/>
      <c r="C357" s="196"/>
      <c r="D357" s="260"/>
      <c r="E357" s="59">
        <v>6</v>
      </c>
      <c r="F357" s="56"/>
      <c r="G357" s="56"/>
      <c r="H357" s="56"/>
      <c r="I357" s="56">
        <v>6</v>
      </c>
      <c r="J357" s="56"/>
      <c r="K357" s="100" t="s">
        <v>1083</v>
      </c>
      <c r="L357" s="56" t="s">
        <v>1084</v>
      </c>
      <c r="M357" s="197"/>
      <c r="N357" s="197"/>
    </row>
    <row r="358" spans="1:14" ht="43.5" customHeight="1">
      <c r="A358" s="196"/>
      <c r="B358" s="196"/>
      <c r="C358" s="196"/>
      <c r="D358" s="260"/>
      <c r="E358" s="59">
        <v>7</v>
      </c>
      <c r="F358" s="56"/>
      <c r="G358" s="56"/>
      <c r="H358" s="56"/>
      <c r="I358" s="56">
        <v>7</v>
      </c>
      <c r="J358" s="56"/>
      <c r="K358" s="100" t="s">
        <v>1085</v>
      </c>
      <c r="L358" s="56" t="s">
        <v>1086</v>
      </c>
      <c r="M358" s="197"/>
      <c r="N358" s="197"/>
    </row>
    <row r="359" spans="1:14" ht="45" customHeight="1">
      <c r="A359" s="196"/>
      <c r="B359" s="196"/>
      <c r="C359" s="196"/>
      <c r="D359" s="260"/>
      <c r="E359" s="59">
        <v>7</v>
      </c>
      <c r="F359" s="56"/>
      <c r="G359" s="56"/>
      <c r="H359" s="56"/>
      <c r="I359" s="56">
        <v>7</v>
      </c>
      <c r="J359" s="56"/>
      <c r="K359" s="100" t="s">
        <v>1087</v>
      </c>
      <c r="L359" s="56" t="s">
        <v>1088</v>
      </c>
      <c r="M359" s="197"/>
      <c r="N359" s="197"/>
    </row>
    <row r="360" spans="1:14" ht="36.75" customHeight="1">
      <c r="A360" s="196" t="s">
        <v>1062</v>
      </c>
      <c r="B360" s="196" t="s">
        <v>1063</v>
      </c>
      <c r="C360" s="196" t="s">
        <v>27</v>
      </c>
      <c r="D360" s="260"/>
      <c r="E360" s="59">
        <v>11</v>
      </c>
      <c r="F360" s="56"/>
      <c r="G360" s="56"/>
      <c r="H360" s="56"/>
      <c r="I360" s="56">
        <v>11</v>
      </c>
      <c r="J360" s="56"/>
      <c r="K360" s="100" t="s">
        <v>603</v>
      </c>
      <c r="L360" s="56" t="s">
        <v>1089</v>
      </c>
      <c r="M360" s="197" t="s">
        <v>1090</v>
      </c>
      <c r="N360" s="197" t="s">
        <v>641</v>
      </c>
    </row>
    <row r="361" spans="1:14" ht="36.75" customHeight="1">
      <c r="A361" s="196"/>
      <c r="B361" s="196"/>
      <c r="C361" s="196"/>
      <c r="D361" s="260"/>
      <c r="E361" s="59">
        <v>11</v>
      </c>
      <c r="F361" s="56"/>
      <c r="G361" s="56"/>
      <c r="H361" s="56"/>
      <c r="I361" s="56">
        <v>11</v>
      </c>
      <c r="J361" s="56"/>
      <c r="K361" s="100" t="s">
        <v>606</v>
      </c>
      <c r="L361" s="56" t="s">
        <v>1091</v>
      </c>
      <c r="M361" s="197"/>
      <c r="N361" s="197"/>
    </row>
    <row r="362" spans="1:14" ht="36.75" customHeight="1">
      <c r="A362" s="196"/>
      <c r="B362" s="196"/>
      <c r="C362" s="196"/>
      <c r="D362" s="260"/>
      <c r="E362" s="59">
        <v>10</v>
      </c>
      <c r="F362" s="56"/>
      <c r="G362" s="56"/>
      <c r="H362" s="56"/>
      <c r="I362" s="56">
        <v>10</v>
      </c>
      <c r="J362" s="56"/>
      <c r="K362" s="100" t="s">
        <v>607</v>
      </c>
      <c r="L362" s="56" t="s">
        <v>1092</v>
      </c>
      <c r="M362" s="197"/>
      <c r="N362" s="197"/>
    </row>
    <row r="363" spans="1:14" ht="49.5" customHeight="1">
      <c r="A363" s="196"/>
      <c r="B363" s="196"/>
      <c r="C363" s="196"/>
      <c r="D363" s="260"/>
      <c r="E363" s="59">
        <v>6</v>
      </c>
      <c r="F363" s="56"/>
      <c r="G363" s="56"/>
      <c r="H363" s="56"/>
      <c r="I363" s="56">
        <v>6</v>
      </c>
      <c r="J363" s="56"/>
      <c r="K363" s="100" t="s">
        <v>1093</v>
      </c>
      <c r="L363" s="56" t="s">
        <v>954</v>
      </c>
      <c r="M363" s="197"/>
      <c r="N363" s="197"/>
    </row>
    <row r="364" spans="1:14" ht="42" customHeight="1">
      <c r="A364" s="196"/>
      <c r="B364" s="196"/>
      <c r="C364" s="196"/>
      <c r="D364" s="260"/>
      <c r="E364" s="59">
        <v>6</v>
      </c>
      <c r="F364" s="56"/>
      <c r="G364" s="56"/>
      <c r="H364" s="56"/>
      <c r="I364" s="56">
        <v>6</v>
      </c>
      <c r="J364" s="56"/>
      <c r="K364" s="100" t="s">
        <v>609</v>
      </c>
      <c r="L364" s="56" t="s">
        <v>1094</v>
      </c>
      <c r="M364" s="197"/>
      <c r="N364" s="197"/>
    </row>
    <row r="365" spans="1:14" ht="94.5" customHeight="1">
      <c r="A365" s="196"/>
      <c r="B365" s="196"/>
      <c r="C365" s="196"/>
      <c r="D365" s="260"/>
      <c r="E365" s="59">
        <v>8</v>
      </c>
      <c r="F365" s="56"/>
      <c r="G365" s="56"/>
      <c r="H365" s="56"/>
      <c r="I365" s="56">
        <v>8</v>
      </c>
      <c r="J365" s="56"/>
      <c r="K365" s="100" t="s">
        <v>611</v>
      </c>
      <c r="L365" s="56" t="s">
        <v>1095</v>
      </c>
      <c r="M365" s="197"/>
      <c r="N365" s="197"/>
    </row>
    <row r="366" spans="1:14" ht="84" customHeight="1">
      <c r="A366" s="196"/>
      <c r="B366" s="196"/>
      <c r="C366" s="196"/>
      <c r="D366" s="260"/>
      <c r="E366" s="59">
        <v>7</v>
      </c>
      <c r="F366" s="56"/>
      <c r="G366" s="56"/>
      <c r="H366" s="56"/>
      <c r="I366" s="56">
        <v>7</v>
      </c>
      <c r="J366" s="56"/>
      <c r="K366" s="100" t="s">
        <v>1096</v>
      </c>
      <c r="L366" s="56" t="s">
        <v>1097</v>
      </c>
      <c r="M366" s="197"/>
      <c r="N366" s="197"/>
    </row>
    <row r="367" spans="1:14" ht="42" customHeight="1">
      <c r="A367" s="196" t="s">
        <v>1062</v>
      </c>
      <c r="B367" s="196" t="s">
        <v>1063</v>
      </c>
      <c r="C367" s="196" t="s">
        <v>27</v>
      </c>
      <c r="D367" s="260"/>
      <c r="E367" s="59">
        <v>4</v>
      </c>
      <c r="F367" s="56"/>
      <c r="G367" s="56"/>
      <c r="H367" s="56"/>
      <c r="I367" s="56">
        <v>4</v>
      </c>
      <c r="J367" s="56"/>
      <c r="K367" s="100" t="s">
        <v>608</v>
      </c>
      <c r="L367" s="56" t="s">
        <v>956</v>
      </c>
      <c r="M367" s="196" t="s">
        <v>1090</v>
      </c>
      <c r="N367" s="197" t="s">
        <v>641</v>
      </c>
    </row>
    <row r="368" spans="1:14" ht="42" customHeight="1">
      <c r="A368" s="196"/>
      <c r="B368" s="196"/>
      <c r="C368" s="196"/>
      <c r="D368" s="260"/>
      <c r="E368" s="59">
        <v>4</v>
      </c>
      <c r="F368" s="56"/>
      <c r="G368" s="56"/>
      <c r="H368" s="56"/>
      <c r="I368" s="56">
        <v>4</v>
      </c>
      <c r="J368" s="56"/>
      <c r="K368" s="100" t="s">
        <v>610</v>
      </c>
      <c r="L368" s="56" t="s">
        <v>957</v>
      </c>
      <c r="M368" s="196"/>
      <c r="N368" s="197"/>
    </row>
    <row r="369" spans="1:14" ht="67.5">
      <c r="A369" s="196"/>
      <c r="B369" s="196"/>
      <c r="C369" s="196"/>
      <c r="D369" s="260"/>
      <c r="E369" s="59">
        <v>18</v>
      </c>
      <c r="F369" s="56"/>
      <c r="G369" s="56"/>
      <c r="H369" s="56"/>
      <c r="I369" s="56">
        <v>18</v>
      </c>
      <c r="J369" s="56"/>
      <c r="K369" s="100" t="s">
        <v>642</v>
      </c>
      <c r="L369" s="56" t="s">
        <v>1098</v>
      </c>
      <c r="M369" s="59" t="s">
        <v>1099</v>
      </c>
      <c r="N369" s="197"/>
    </row>
    <row r="370" spans="1:14" ht="45" customHeight="1">
      <c r="A370" s="196"/>
      <c r="B370" s="196" t="s">
        <v>101</v>
      </c>
      <c r="C370" s="196"/>
      <c r="D370" s="56"/>
      <c r="E370" s="62">
        <f>SUM(E348:E369)</f>
        <v>145</v>
      </c>
      <c r="F370" s="62"/>
      <c r="G370" s="62"/>
      <c r="H370" s="62"/>
      <c r="I370" s="62"/>
      <c r="J370" s="62"/>
      <c r="K370" s="62"/>
      <c r="L370" s="62"/>
      <c r="M370" s="59"/>
      <c r="N370" s="62"/>
    </row>
    <row r="371" spans="1:14" ht="42" customHeight="1">
      <c r="A371" s="196" t="s">
        <v>1100</v>
      </c>
      <c r="B371" s="196"/>
      <c r="C371" s="196"/>
      <c r="D371" s="56"/>
      <c r="E371" s="196">
        <v>1046</v>
      </c>
      <c r="F371" s="196"/>
      <c r="G371" s="196"/>
      <c r="H371" s="196"/>
      <c r="I371" s="196"/>
      <c r="J371" s="196"/>
      <c r="K371" s="196"/>
      <c r="L371" s="196"/>
      <c r="M371" s="196"/>
      <c r="N371" s="196"/>
    </row>
    <row r="372" spans="1:14" ht="14.25">
      <c r="A372" s="98"/>
      <c r="B372" s="98"/>
      <c r="C372" s="98"/>
      <c r="D372" s="99"/>
      <c r="E372" s="99"/>
      <c r="F372" s="99"/>
      <c r="G372" s="99"/>
      <c r="H372" s="99"/>
      <c r="I372" s="99"/>
      <c r="J372" s="99"/>
      <c r="K372" s="99"/>
      <c r="L372" s="99"/>
      <c r="M372" s="99"/>
      <c r="N372" s="99"/>
    </row>
    <row r="373" spans="1:14" ht="14.25">
      <c r="A373" s="99"/>
      <c r="B373" s="99"/>
      <c r="C373" s="99"/>
      <c r="D373" s="99"/>
      <c r="E373" s="99"/>
      <c r="F373" s="99"/>
      <c r="G373" s="99"/>
      <c r="H373" s="99"/>
      <c r="I373" s="99"/>
      <c r="J373" s="99"/>
      <c r="K373" s="99"/>
      <c r="L373" s="99"/>
      <c r="M373" s="99"/>
      <c r="N373" s="99"/>
    </row>
    <row r="374" spans="1:14" ht="14.25">
      <c r="A374" s="99"/>
      <c r="B374" s="99"/>
      <c r="C374" s="99"/>
      <c r="D374" s="99"/>
      <c r="E374" s="99"/>
      <c r="F374" s="99"/>
      <c r="G374" s="99"/>
      <c r="H374" s="99"/>
      <c r="I374" s="99"/>
      <c r="J374" s="99"/>
      <c r="K374" s="99"/>
      <c r="L374" s="99"/>
      <c r="M374" s="99"/>
      <c r="N374" s="99"/>
    </row>
    <row r="375" spans="1:14" ht="14.25">
      <c r="A375" s="99"/>
      <c r="B375" s="99"/>
      <c r="C375" s="99"/>
      <c r="D375" s="99"/>
      <c r="E375" s="99"/>
      <c r="F375" s="99"/>
      <c r="G375" s="99"/>
      <c r="H375" s="99"/>
      <c r="I375" s="99"/>
      <c r="J375" s="99"/>
      <c r="K375" s="99"/>
      <c r="L375" s="99"/>
      <c r="M375" s="99"/>
      <c r="N375" s="99"/>
    </row>
    <row r="376" spans="1:14" ht="14.25">
      <c r="A376" s="99"/>
      <c r="B376" s="99"/>
      <c r="C376" s="99"/>
      <c r="D376" s="99"/>
      <c r="E376" s="99"/>
      <c r="F376" s="99"/>
      <c r="G376" s="99"/>
      <c r="H376" s="99"/>
      <c r="I376" s="99"/>
      <c r="J376" s="99"/>
      <c r="K376" s="99"/>
      <c r="L376" s="99"/>
      <c r="M376" s="99"/>
      <c r="N376" s="99"/>
    </row>
    <row r="377" spans="1:14" ht="14.25">
      <c r="A377" s="99"/>
      <c r="B377" s="99"/>
      <c r="C377" s="99"/>
      <c r="D377" s="99"/>
      <c r="E377" s="99"/>
      <c r="F377" s="99"/>
      <c r="G377" s="99"/>
      <c r="H377" s="99"/>
      <c r="I377" s="99"/>
      <c r="J377" s="99"/>
      <c r="K377" s="99"/>
      <c r="L377" s="99"/>
      <c r="M377" s="99"/>
      <c r="N377" s="99"/>
    </row>
    <row r="378" spans="1:14" ht="14.25">
      <c r="A378" s="99"/>
      <c r="B378" s="99"/>
      <c r="C378" s="99"/>
      <c r="D378" s="99"/>
      <c r="E378" s="99"/>
      <c r="F378" s="99"/>
      <c r="G378" s="99"/>
      <c r="H378" s="99"/>
      <c r="I378" s="99"/>
      <c r="J378" s="99"/>
      <c r="K378" s="99"/>
      <c r="L378" s="99"/>
      <c r="M378" s="99"/>
      <c r="N378" s="99"/>
    </row>
    <row r="379" spans="1:14" ht="14.25">
      <c r="A379" s="99"/>
      <c r="B379" s="99"/>
      <c r="C379" s="99"/>
      <c r="D379" s="99"/>
      <c r="E379" s="99"/>
      <c r="F379" s="99"/>
      <c r="G379" s="99"/>
      <c r="H379" s="99"/>
      <c r="I379" s="99"/>
      <c r="J379" s="99"/>
      <c r="K379" s="99"/>
      <c r="L379" s="99"/>
      <c r="M379" s="99"/>
      <c r="N379" s="99"/>
    </row>
    <row r="380" spans="1:14" ht="14.25">
      <c r="A380" s="99"/>
      <c r="B380" s="99"/>
      <c r="C380" s="99"/>
      <c r="D380" s="99"/>
      <c r="E380" s="99"/>
      <c r="F380" s="99"/>
      <c r="G380" s="99"/>
      <c r="H380" s="99"/>
      <c r="I380" s="99"/>
      <c r="J380" s="99"/>
      <c r="K380" s="99"/>
      <c r="L380" s="99"/>
      <c r="M380" s="99"/>
      <c r="N380" s="99"/>
    </row>
    <row r="381" spans="1:14" ht="14.25">
      <c r="A381" s="99"/>
      <c r="B381" s="99"/>
      <c r="C381" s="99"/>
      <c r="D381" s="99"/>
      <c r="E381" s="99"/>
      <c r="F381" s="99"/>
      <c r="G381" s="99"/>
      <c r="H381" s="99"/>
      <c r="I381" s="99"/>
      <c r="J381" s="99"/>
      <c r="K381" s="99"/>
      <c r="L381" s="99"/>
      <c r="M381" s="99"/>
      <c r="N381" s="99"/>
    </row>
    <row r="382" spans="1:14" ht="14.25">
      <c r="A382" s="99"/>
      <c r="B382" s="99"/>
      <c r="C382" s="99"/>
      <c r="D382" s="99"/>
      <c r="E382" s="99"/>
      <c r="F382" s="99"/>
      <c r="G382" s="99"/>
      <c r="H382" s="99"/>
      <c r="I382" s="99"/>
      <c r="J382" s="99"/>
      <c r="K382" s="99"/>
      <c r="L382" s="99"/>
      <c r="M382" s="99"/>
      <c r="N382" s="99"/>
    </row>
    <row r="383" spans="1:14" ht="14.25">
      <c r="A383" s="99"/>
      <c r="B383" s="99"/>
      <c r="C383" s="99"/>
      <c r="D383" s="99"/>
      <c r="E383" s="99"/>
      <c r="F383" s="99"/>
      <c r="G383" s="99"/>
      <c r="H383" s="99"/>
      <c r="I383" s="99"/>
      <c r="J383" s="99"/>
      <c r="K383" s="99"/>
      <c r="L383" s="99"/>
      <c r="M383" s="99"/>
      <c r="N383" s="99"/>
    </row>
    <row r="384" spans="1:14" ht="14.25">
      <c r="A384" s="99"/>
      <c r="B384" s="99"/>
      <c r="C384" s="99"/>
      <c r="D384" s="99"/>
      <c r="E384" s="99"/>
      <c r="F384" s="99"/>
      <c r="G384" s="99"/>
      <c r="H384" s="99"/>
      <c r="I384" s="99"/>
      <c r="J384" s="99"/>
      <c r="K384" s="99"/>
      <c r="L384" s="99"/>
      <c r="M384" s="99"/>
      <c r="N384" s="99"/>
    </row>
    <row r="385" spans="1:14" ht="14.25">
      <c r="A385" s="99"/>
      <c r="B385" s="99"/>
      <c r="C385" s="99"/>
      <c r="D385" s="99"/>
      <c r="E385" s="99"/>
      <c r="F385" s="99"/>
      <c r="G385" s="99"/>
      <c r="H385" s="99"/>
      <c r="I385" s="99"/>
      <c r="J385" s="99"/>
      <c r="K385" s="99"/>
      <c r="L385" s="99"/>
      <c r="M385" s="99"/>
      <c r="N385" s="99"/>
    </row>
    <row r="386" spans="1:14" ht="14.25">
      <c r="A386" s="99"/>
      <c r="B386" s="99"/>
      <c r="C386" s="99"/>
      <c r="D386" s="99"/>
      <c r="E386" s="99"/>
      <c r="F386" s="99"/>
      <c r="G386" s="99"/>
      <c r="H386" s="99"/>
      <c r="I386" s="99"/>
      <c r="J386" s="99"/>
      <c r="K386" s="99"/>
      <c r="L386" s="99"/>
      <c r="M386" s="99"/>
      <c r="N386" s="99"/>
    </row>
    <row r="387" spans="1:14" ht="14.25">
      <c r="A387" s="99"/>
      <c r="B387" s="99"/>
      <c r="C387" s="99"/>
      <c r="D387" s="99"/>
      <c r="E387" s="99"/>
      <c r="F387" s="99"/>
      <c r="G387" s="99"/>
      <c r="H387" s="99"/>
      <c r="I387" s="99"/>
      <c r="J387" s="99"/>
      <c r="K387" s="99"/>
      <c r="L387" s="99"/>
      <c r="M387" s="99"/>
      <c r="N387" s="99"/>
    </row>
    <row r="388" spans="1:14" ht="14.25">
      <c r="A388" s="99"/>
      <c r="B388" s="99"/>
      <c r="C388" s="99"/>
      <c r="D388" s="99"/>
      <c r="E388" s="99"/>
      <c r="F388" s="99"/>
      <c r="G388" s="99"/>
      <c r="H388" s="99"/>
      <c r="I388" s="99"/>
      <c r="J388" s="99"/>
      <c r="K388" s="99"/>
      <c r="L388" s="99"/>
      <c r="M388" s="99"/>
      <c r="N388" s="99"/>
    </row>
    <row r="389" spans="1:14" ht="14.25">
      <c r="A389" s="99"/>
      <c r="B389" s="99"/>
      <c r="C389" s="99"/>
      <c r="D389" s="99"/>
      <c r="E389" s="99"/>
      <c r="F389" s="99"/>
      <c r="G389" s="99"/>
      <c r="H389" s="99"/>
      <c r="I389" s="99"/>
      <c r="J389" s="99"/>
      <c r="K389" s="99"/>
      <c r="L389" s="99"/>
      <c r="M389" s="99"/>
      <c r="N389" s="99"/>
    </row>
    <row r="390" spans="1:14" ht="14.25">
      <c r="A390" s="99"/>
      <c r="B390" s="99"/>
      <c r="C390" s="99"/>
      <c r="D390" s="99"/>
      <c r="E390" s="99"/>
      <c r="F390" s="99"/>
      <c r="G390" s="99"/>
      <c r="H390" s="99"/>
      <c r="I390" s="99"/>
      <c r="J390" s="99"/>
      <c r="K390" s="99"/>
      <c r="L390" s="99"/>
      <c r="M390" s="99"/>
      <c r="N390" s="99"/>
    </row>
    <row r="391" spans="1:14" ht="14.25">
      <c r="A391" s="99"/>
      <c r="B391" s="99"/>
      <c r="C391" s="99"/>
      <c r="D391" s="99"/>
      <c r="E391" s="99"/>
      <c r="F391" s="99"/>
      <c r="G391" s="99"/>
      <c r="H391" s="99"/>
      <c r="I391" s="99"/>
      <c r="J391" s="99"/>
      <c r="K391" s="99"/>
      <c r="L391" s="99"/>
      <c r="M391" s="99"/>
      <c r="N391" s="99"/>
    </row>
    <row r="392" spans="1:14" ht="14.25">
      <c r="A392" s="99"/>
      <c r="B392" s="99"/>
      <c r="C392" s="99"/>
      <c r="D392" s="99"/>
      <c r="E392" s="99"/>
      <c r="F392" s="99"/>
      <c r="G392" s="99"/>
      <c r="H392" s="99"/>
      <c r="I392" s="99"/>
      <c r="J392" s="99"/>
      <c r="K392" s="99"/>
      <c r="L392" s="99"/>
      <c r="M392" s="99"/>
      <c r="N392" s="99"/>
    </row>
    <row r="393" spans="1:14" ht="14.25">
      <c r="A393" s="99"/>
      <c r="B393" s="99"/>
      <c r="C393" s="99"/>
      <c r="D393" s="99"/>
      <c r="E393" s="99"/>
      <c r="F393" s="99"/>
      <c r="G393" s="99"/>
      <c r="H393" s="99"/>
      <c r="I393" s="99"/>
      <c r="J393" s="99"/>
      <c r="K393" s="99"/>
      <c r="L393" s="99"/>
      <c r="M393" s="99"/>
      <c r="N393" s="99"/>
    </row>
    <row r="394" spans="1:14" ht="14.25">
      <c r="A394" s="99"/>
      <c r="B394" s="99"/>
      <c r="C394" s="99"/>
      <c r="D394" s="99"/>
      <c r="E394" s="99"/>
      <c r="F394" s="99"/>
      <c r="G394" s="99"/>
      <c r="H394" s="99"/>
      <c r="I394" s="99"/>
      <c r="J394" s="99"/>
      <c r="K394" s="99"/>
      <c r="L394" s="99"/>
      <c r="M394" s="99"/>
      <c r="N394" s="99"/>
    </row>
    <row r="395" spans="1:14" ht="14.25">
      <c r="A395" s="99"/>
      <c r="B395" s="99"/>
      <c r="C395" s="99"/>
      <c r="D395" s="99"/>
      <c r="E395" s="99"/>
      <c r="F395" s="99"/>
      <c r="G395" s="99"/>
      <c r="H395" s="99"/>
      <c r="I395" s="99"/>
      <c r="J395" s="99"/>
      <c r="K395" s="99"/>
      <c r="L395" s="99"/>
      <c r="M395" s="99"/>
      <c r="N395" s="99"/>
    </row>
    <row r="396" spans="1:14" ht="14.25">
      <c r="A396" s="99"/>
      <c r="B396" s="99"/>
      <c r="C396" s="99"/>
      <c r="D396" s="99"/>
      <c r="E396" s="99"/>
      <c r="F396" s="99"/>
      <c r="G396" s="99"/>
      <c r="H396" s="99"/>
      <c r="I396" s="99"/>
      <c r="J396" s="99"/>
      <c r="K396" s="99"/>
      <c r="L396" s="99"/>
      <c r="M396" s="99"/>
      <c r="N396" s="99"/>
    </row>
    <row r="397" spans="1:14" ht="14.25">
      <c r="A397" s="99"/>
      <c r="B397" s="99"/>
      <c r="C397" s="99"/>
      <c r="D397" s="99"/>
      <c r="E397" s="99"/>
      <c r="F397" s="99"/>
      <c r="G397" s="99"/>
      <c r="H397" s="99"/>
      <c r="I397" s="99"/>
      <c r="J397" s="99"/>
      <c r="K397" s="99"/>
      <c r="L397" s="99"/>
      <c r="M397" s="99"/>
      <c r="N397" s="99"/>
    </row>
    <row r="398" spans="1:14" ht="14.25">
      <c r="A398" s="99"/>
      <c r="B398" s="99"/>
      <c r="C398" s="99"/>
      <c r="D398" s="99"/>
      <c r="E398" s="99"/>
      <c r="F398" s="99"/>
      <c r="G398" s="99"/>
      <c r="H398" s="99"/>
      <c r="I398" s="99"/>
      <c r="J398" s="99"/>
      <c r="K398" s="99"/>
      <c r="L398" s="99"/>
      <c r="M398" s="99"/>
      <c r="N398" s="99"/>
    </row>
    <row r="399" spans="1:14" ht="14.25">
      <c r="A399" s="99"/>
      <c r="B399" s="99"/>
      <c r="C399" s="99"/>
      <c r="D399" s="99"/>
      <c r="E399" s="99"/>
      <c r="F399" s="99"/>
      <c r="G399" s="99"/>
      <c r="H399" s="99"/>
      <c r="I399" s="99"/>
      <c r="J399" s="99"/>
      <c r="K399" s="99"/>
      <c r="L399" s="99"/>
      <c r="M399" s="99"/>
      <c r="N399" s="99"/>
    </row>
    <row r="400" spans="1:14" ht="14.25">
      <c r="A400" s="99"/>
      <c r="B400" s="99"/>
      <c r="C400" s="99"/>
      <c r="D400" s="99"/>
      <c r="E400" s="99"/>
      <c r="F400" s="99"/>
      <c r="G400" s="99"/>
      <c r="H400" s="99"/>
      <c r="I400" s="99"/>
      <c r="J400" s="99"/>
      <c r="K400" s="99"/>
      <c r="L400" s="99"/>
      <c r="M400" s="99"/>
      <c r="N400" s="99"/>
    </row>
    <row r="401" spans="1:14" ht="14.25">
      <c r="A401" s="99"/>
      <c r="B401" s="99"/>
      <c r="C401" s="99"/>
      <c r="D401" s="99"/>
      <c r="E401" s="99"/>
      <c r="F401" s="99"/>
      <c r="G401" s="99"/>
      <c r="H401" s="99"/>
      <c r="I401" s="99"/>
      <c r="J401" s="99"/>
      <c r="K401" s="99"/>
      <c r="L401" s="99"/>
      <c r="M401" s="99"/>
      <c r="N401" s="99"/>
    </row>
    <row r="402" spans="1:14" ht="14.25">
      <c r="A402" s="99"/>
      <c r="B402" s="99"/>
      <c r="C402" s="99"/>
      <c r="D402" s="99"/>
      <c r="E402" s="99"/>
      <c r="F402" s="99"/>
      <c r="G402" s="99"/>
      <c r="H402" s="99"/>
      <c r="I402" s="99"/>
      <c r="J402" s="99"/>
      <c r="K402" s="99"/>
      <c r="L402" s="99"/>
      <c r="M402" s="99"/>
      <c r="N402" s="99"/>
    </row>
    <row r="403" spans="1:14" ht="14.25">
      <c r="A403" s="99"/>
      <c r="B403" s="99"/>
      <c r="C403" s="99"/>
      <c r="D403" s="99"/>
      <c r="E403" s="99"/>
      <c r="F403" s="99"/>
      <c r="G403" s="99"/>
      <c r="H403" s="99"/>
      <c r="I403" s="99"/>
      <c r="J403" s="99"/>
      <c r="K403" s="99"/>
      <c r="L403" s="99"/>
      <c r="M403" s="99"/>
      <c r="N403" s="99"/>
    </row>
    <row r="404" spans="1:14" ht="14.25">
      <c r="A404" s="99"/>
      <c r="B404" s="99"/>
      <c r="C404" s="99"/>
      <c r="D404" s="99"/>
      <c r="E404" s="99"/>
      <c r="F404" s="99"/>
      <c r="G404" s="99"/>
      <c r="H404" s="99"/>
      <c r="I404" s="99"/>
      <c r="J404" s="99"/>
      <c r="K404" s="99"/>
      <c r="L404" s="99"/>
      <c r="M404" s="99"/>
      <c r="N404" s="99"/>
    </row>
    <row r="405" spans="1:14" ht="14.25">
      <c r="A405" s="99"/>
      <c r="B405" s="99"/>
      <c r="C405" s="99"/>
      <c r="D405" s="99"/>
      <c r="E405" s="99"/>
      <c r="F405" s="99"/>
      <c r="G405" s="99"/>
      <c r="H405" s="99"/>
      <c r="I405" s="99"/>
      <c r="J405" s="99"/>
      <c r="K405" s="99"/>
      <c r="L405" s="99"/>
      <c r="M405" s="99"/>
      <c r="N405" s="99"/>
    </row>
    <row r="406" spans="1:14" ht="14.25">
      <c r="A406" s="99"/>
      <c r="B406" s="99"/>
      <c r="C406" s="99"/>
      <c r="D406" s="99"/>
      <c r="E406" s="99"/>
      <c r="F406" s="99"/>
      <c r="G406" s="99"/>
      <c r="H406" s="99"/>
      <c r="I406" s="99"/>
      <c r="J406" s="99"/>
      <c r="K406" s="99"/>
      <c r="L406" s="99"/>
      <c r="M406" s="99"/>
      <c r="N406" s="99"/>
    </row>
    <row r="407" spans="1:14" ht="14.25">
      <c r="A407" s="99"/>
      <c r="B407" s="99"/>
      <c r="C407" s="99"/>
      <c r="D407" s="99"/>
      <c r="E407" s="99"/>
      <c r="F407" s="99"/>
      <c r="G407" s="99"/>
      <c r="H407" s="99"/>
      <c r="I407" s="99"/>
      <c r="J407" s="99"/>
      <c r="K407" s="99"/>
      <c r="L407" s="99"/>
      <c r="M407" s="99"/>
      <c r="N407" s="99"/>
    </row>
    <row r="408" spans="1:14" ht="14.25">
      <c r="A408" s="99"/>
      <c r="B408" s="99"/>
      <c r="C408" s="99"/>
      <c r="D408" s="99"/>
      <c r="E408" s="99"/>
      <c r="F408" s="99"/>
      <c r="G408" s="99"/>
      <c r="H408" s="99"/>
      <c r="I408" s="99"/>
      <c r="J408" s="99"/>
      <c r="K408" s="99"/>
      <c r="L408" s="99"/>
      <c r="M408" s="99"/>
      <c r="N408" s="99"/>
    </row>
    <row r="409" spans="1:14" ht="14.25">
      <c r="A409" s="99"/>
      <c r="B409" s="99"/>
      <c r="C409" s="99"/>
      <c r="D409" s="99"/>
      <c r="E409" s="99"/>
      <c r="F409" s="99"/>
      <c r="G409" s="99"/>
      <c r="H409" s="99"/>
      <c r="I409" s="99"/>
      <c r="J409" s="99"/>
      <c r="K409" s="99"/>
      <c r="L409" s="99"/>
      <c r="M409" s="99"/>
      <c r="N409" s="99"/>
    </row>
    <row r="410" spans="1:14" ht="14.25">
      <c r="A410" s="99"/>
      <c r="B410" s="99"/>
      <c r="C410" s="99"/>
      <c r="D410" s="99"/>
      <c r="E410" s="99"/>
      <c r="F410" s="99"/>
      <c r="G410" s="99"/>
      <c r="H410" s="99"/>
      <c r="I410" s="99"/>
      <c r="J410" s="99"/>
      <c r="K410" s="99"/>
      <c r="L410" s="99"/>
      <c r="M410" s="99"/>
      <c r="N410" s="99"/>
    </row>
    <row r="411" spans="1:14" ht="14.25">
      <c r="A411" s="99"/>
      <c r="B411" s="99"/>
      <c r="C411" s="99"/>
      <c r="D411" s="99"/>
      <c r="E411" s="99"/>
      <c r="F411" s="99"/>
      <c r="G411" s="99"/>
      <c r="H411" s="99"/>
      <c r="I411" s="99"/>
      <c r="J411" s="99"/>
      <c r="K411" s="99"/>
      <c r="L411" s="99"/>
      <c r="M411" s="99"/>
      <c r="N411" s="99"/>
    </row>
    <row r="412" spans="1:14" ht="14.25">
      <c r="A412" s="99"/>
      <c r="B412" s="99"/>
      <c r="C412" s="99"/>
      <c r="D412" s="99"/>
      <c r="E412" s="99"/>
      <c r="F412" s="99"/>
      <c r="G412" s="99"/>
      <c r="H412" s="99"/>
      <c r="I412" s="99"/>
      <c r="J412" s="99"/>
      <c r="K412" s="99"/>
      <c r="L412" s="99"/>
      <c r="M412" s="99"/>
      <c r="N412" s="99"/>
    </row>
    <row r="413" spans="1:14" ht="14.25">
      <c r="A413" s="99"/>
      <c r="B413" s="99"/>
      <c r="C413" s="99"/>
      <c r="D413" s="99"/>
      <c r="E413" s="99"/>
      <c r="F413" s="99"/>
      <c r="G413" s="99"/>
      <c r="H413" s="99"/>
      <c r="I413" s="99"/>
      <c r="J413" s="99"/>
      <c r="K413" s="99"/>
      <c r="L413" s="99"/>
      <c r="M413" s="99"/>
      <c r="N413" s="99"/>
    </row>
    <row r="414" spans="1:14" ht="14.25">
      <c r="A414" s="99"/>
      <c r="B414" s="99"/>
      <c r="C414" s="99"/>
      <c r="D414" s="99"/>
      <c r="E414" s="99"/>
      <c r="F414" s="99"/>
      <c r="G414" s="99"/>
      <c r="H414" s="99"/>
      <c r="I414" s="99"/>
      <c r="J414" s="99"/>
      <c r="K414" s="99"/>
      <c r="L414" s="99"/>
      <c r="M414" s="99"/>
      <c r="N414" s="99"/>
    </row>
    <row r="415" spans="1:14" ht="14.25">
      <c r="A415" s="99"/>
      <c r="B415" s="99"/>
      <c r="C415" s="99"/>
      <c r="D415" s="99"/>
      <c r="E415" s="99"/>
      <c r="F415" s="99"/>
      <c r="G415" s="99"/>
      <c r="H415" s="99"/>
      <c r="I415" s="99"/>
      <c r="J415" s="99"/>
      <c r="K415" s="99"/>
      <c r="L415" s="99"/>
      <c r="M415" s="99"/>
      <c r="N415" s="99"/>
    </row>
    <row r="416" spans="1:14" ht="14.25">
      <c r="A416" s="99"/>
      <c r="B416" s="99"/>
      <c r="C416" s="99"/>
      <c r="D416" s="99"/>
      <c r="E416" s="99"/>
      <c r="F416" s="99"/>
      <c r="G416" s="99"/>
      <c r="H416" s="99"/>
      <c r="I416" s="99"/>
      <c r="J416" s="99"/>
      <c r="K416" s="99"/>
      <c r="L416" s="99"/>
      <c r="M416" s="99"/>
      <c r="N416" s="99"/>
    </row>
    <row r="417" spans="1:14" ht="14.25">
      <c r="A417" s="99"/>
      <c r="B417" s="99"/>
      <c r="C417" s="99"/>
      <c r="D417" s="99"/>
      <c r="E417" s="99"/>
      <c r="F417" s="99"/>
      <c r="G417" s="99"/>
      <c r="H417" s="99"/>
      <c r="I417" s="99"/>
      <c r="J417" s="99"/>
      <c r="K417" s="99"/>
      <c r="L417" s="99"/>
      <c r="M417" s="99"/>
      <c r="N417" s="99"/>
    </row>
    <row r="418" spans="1:14" ht="14.25">
      <c r="A418" s="99"/>
      <c r="B418" s="99"/>
      <c r="C418" s="99"/>
      <c r="D418" s="99"/>
      <c r="E418" s="99"/>
      <c r="F418" s="99"/>
      <c r="G418" s="99"/>
      <c r="H418" s="99"/>
      <c r="I418" s="99"/>
      <c r="J418" s="99"/>
      <c r="K418" s="99"/>
      <c r="L418" s="99"/>
      <c r="M418" s="99"/>
      <c r="N418" s="99"/>
    </row>
    <row r="419" spans="1:14" ht="14.25">
      <c r="A419" s="99"/>
      <c r="B419" s="99"/>
      <c r="C419" s="99"/>
      <c r="D419" s="99"/>
      <c r="E419" s="99"/>
      <c r="F419" s="99"/>
      <c r="G419" s="99"/>
      <c r="H419" s="99"/>
      <c r="I419" s="99"/>
      <c r="J419" s="99"/>
      <c r="K419" s="99"/>
      <c r="L419" s="99"/>
      <c r="M419" s="99"/>
      <c r="N419" s="99"/>
    </row>
    <row r="420" spans="1:14" ht="14.25">
      <c r="A420" s="99"/>
      <c r="B420" s="99"/>
      <c r="C420" s="99"/>
      <c r="D420" s="99"/>
      <c r="E420" s="99"/>
      <c r="F420" s="99"/>
      <c r="G420" s="99"/>
      <c r="H420" s="99"/>
      <c r="I420" s="99"/>
      <c r="J420" s="99"/>
      <c r="K420" s="99"/>
      <c r="L420" s="99"/>
      <c r="M420" s="99"/>
      <c r="N420" s="99"/>
    </row>
    <row r="421" spans="1:14" ht="14.25">
      <c r="A421" s="99"/>
      <c r="B421" s="99"/>
      <c r="C421" s="99"/>
      <c r="D421" s="99"/>
      <c r="E421" s="99"/>
      <c r="F421" s="99"/>
      <c r="G421" s="99"/>
      <c r="H421" s="99"/>
      <c r="I421" s="99"/>
      <c r="J421" s="99"/>
      <c r="K421" s="99"/>
      <c r="L421" s="99"/>
      <c r="M421" s="99"/>
      <c r="N421" s="99"/>
    </row>
    <row r="422" spans="1:14" ht="14.25">
      <c r="A422" s="99"/>
      <c r="B422" s="99"/>
      <c r="C422" s="99"/>
      <c r="D422" s="99"/>
      <c r="E422" s="99"/>
      <c r="F422" s="99"/>
      <c r="G422" s="99"/>
      <c r="H422" s="99"/>
      <c r="I422" s="99"/>
      <c r="J422" s="99"/>
      <c r="K422" s="99"/>
      <c r="L422" s="99"/>
      <c r="M422" s="99"/>
      <c r="N422" s="99"/>
    </row>
    <row r="423" spans="2:14" ht="14.25">
      <c r="B423" s="99"/>
      <c r="C423" s="99"/>
      <c r="D423" s="99"/>
      <c r="E423" s="99"/>
      <c r="F423" s="99"/>
      <c r="G423" s="99"/>
      <c r="H423" s="99"/>
      <c r="I423" s="99"/>
      <c r="J423" s="99"/>
      <c r="K423" s="99"/>
      <c r="L423" s="99"/>
      <c r="M423" s="99"/>
      <c r="N423" s="99"/>
    </row>
    <row r="424" spans="2:14" ht="14.25">
      <c r="B424" s="99"/>
      <c r="C424" s="99"/>
      <c r="D424" s="99"/>
      <c r="E424" s="99"/>
      <c r="F424" s="99"/>
      <c r="G424" s="99"/>
      <c r="H424" s="99"/>
      <c r="I424" s="99"/>
      <c r="J424" s="99"/>
      <c r="K424" s="99"/>
      <c r="L424" s="99"/>
      <c r="M424" s="99"/>
      <c r="N424" s="99"/>
    </row>
    <row r="425" spans="2:14" ht="14.25">
      <c r="B425" s="99"/>
      <c r="C425" s="99"/>
      <c r="D425" s="99"/>
      <c r="E425" s="99"/>
      <c r="F425" s="99"/>
      <c r="G425" s="99"/>
      <c r="H425" s="99"/>
      <c r="I425" s="99"/>
      <c r="J425" s="99"/>
      <c r="K425" s="99"/>
      <c r="L425" s="99"/>
      <c r="M425" s="99"/>
      <c r="N425" s="99"/>
    </row>
    <row r="426" spans="2:14" ht="14.25">
      <c r="B426" s="99"/>
      <c r="C426" s="99"/>
      <c r="D426" s="99"/>
      <c r="E426" s="99"/>
      <c r="F426" s="99"/>
      <c r="G426" s="99"/>
      <c r="H426" s="99"/>
      <c r="I426" s="99"/>
      <c r="J426" s="99"/>
      <c r="K426" s="99"/>
      <c r="L426" s="99"/>
      <c r="M426" s="99"/>
      <c r="N426" s="99"/>
    </row>
    <row r="427" spans="2:14" ht="14.25">
      <c r="B427" s="99"/>
      <c r="C427" s="99"/>
      <c r="D427" s="99"/>
      <c r="E427" s="99"/>
      <c r="F427" s="99"/>
      <c r="G427" s="99"/>
      <c r="H427" s="99"/>
      <c r="I427" s="99"/>
      <c r="J427" s="99"/>
      <c r="K427" s="99"/>
      <c r="L427" s="99"/>
      <c r="M427" s="99"/>
      <c r="N427" s="99"/>
    </row>
    <row r="428" spans="2:14" ht="14.25">
      <c r="B428" s="99"/>
      <c r="C428" s="99"/>
      <c r="D428" s="99"/>
      <c r="E428" s="99"/>
      <c r="F428" s="99"/>
      <c r="G428" s="99"/>
      <c r="H428" s="99"/>
      <c r="I428" s="99"/>
      <c r="J428" s="99"/>
      <c r="K428" s="99"/>
      <c r="L428" s="99"/>
      <c r="M428" s="99"/>
      <c r="N428" s="99"/>
    </row>
    <row r="429" spans="2:14" ht="14.25">
      <c r="B429" s="99"/>
      <c r="C429" s="99"/>
      <c r="D429" s="99"/>
      <c r="E429" s="99"/>
      <c r="F429" s="99"/>
      <c r="G429" s="99"/>
      <c r="H429" s="99"/>
      <c r="I429" s="99"/>
      <c r="J429" s="99"/>
      <c r="K429" s="99"/>
      <c r="L429" s="99"/>
      <c r="M429" s="99"/>
      <c r="N429" s="99"/>
    </row>
    <row r="430" spans="2:14" ht="14.25">
      <c r="B430" s="99"/>
      <c r="C430" s="99"/>
      <c r="D430" s="99"/>
      <c r="E430" s="99"/>
      <c r="F430" s="99"/>
      <c r="G430" s="99"/>
      <c r="H430" s="99"/>
      <c r="I430" s="99"/>
      <c r="J430" s="99"/>
      <c r="K430" s="99"/>
      <c r="L430" s="99"/>
      <c r="M430" s="99"/>
      <c r="N430" s="99"/>
    </row>
    <row r="431" spans="2:14" ht="14.25">
      <c r="B431" s="99"/>
      <c r="C431" s="99"/>
      <c r="D431" s="99"/>
      <c r="E431" s="99"/>
      <c r="F431" s="99"/>
      <c r="G431" s="99"/>
      <c r="H431" s="99"/>
      <c r="I431" s="99"/>
      <c r="J431" s="99"/>
      <c r="K431" s="99"/>
      <c r="L431" s="99"/>
      <c r="M431" s="99"/>
      <c r="N431" s="99"/>
    </row>
    <row r="432" spans="2:14" ht="14.25">
      <c r="B432" s="99"/>
      <c r="C432" s="99"/>
      <c r="D432" s="99"/>
      <c r="E432" s="99"/>
      <c r="F432" s="99"/>
      <c r="G432" s="99"/>
      <c r="H432" s="99"/>
      <c r="I432" s="99"/>
      <c r="J432" s="99"/>
      <c r="K432" s="99"/>
      <c r="L432" s="99"/>
      <c r="M432" s="99"/>
      <c r="N432" s="99"/>
    </row>
  </sheetData>
  <sheetProtection/>
  <mergeCells count="370">
    <mergeCell ref="B56:B57"/>
    <mergeCell ref="B58:B59"/>
    <mergeCell ref="A1:B1"/>
    <mergeCell ref="A2:N2"/>
    <mergeCell ref="E3:J3"/>
    <mergeCell ref="K3:N3"/>
    <mergeCell ref="A3:A4"/>
    <mergeCell ref="B3:B4"/>
    <mergeCell ref="B43:B46"/>
    <mergeCell ref="B47:B50"/>
    <mergeCell ref="B51:B52"/>
    <mergeCell ref="B53:B54"/>
    <mergeCell ref="B195:C195"/>
    <mergeCell ref="B234:C234"/>
    <mergeCell ref="B109:B110"/>
    <mergeCell ref="B111:B112"/>
    <mergeCell ref="B113:B114"/>
    <mergeCell ref="B115:B116"/>
    <mergeCell ref="B117:B118"/>
    <mergeCell ref="B119:B120"/>
    <mergeCell ref="B248:C248"/>
    <mergeCell ref="B277:C277"/>
    <mergeCell ref="B315:C315"/>
    <mergeCell ref="B318:C318"/>
    <mergeCell ref="B249:B250"/>
    <mergeCell ref="B251:B255"/>
    <mergeCell ref="B256:B259"/>
    <mergeCell ref="B260:B261"/>
    <mergeCell ref="B262:B272"/>
    <mergeCell ref="B273:B276"/>
    <mergeCell ref="B370:C370"/>
    <mergeCell ref="A371:C371"/>
    <mergeCell ref="E371:N371"/>
    <mergeCell ref="A351:A359"/>
    <mergeCell ref="A360:A366"/>
    <mergeCell ref="A367:A370"/>
    <mergeCell ref="B351:B359"/>
    <mergeCell ref="B360:B366"/>
    <mergeCell ref="A5:A6"/>
    <mergeCell ref="A7:A13"/>
    <mergeCell ref="A14:A26"/>
    <mergeCell ref="A27:A31"/>
    <mergeCell ref="A32:A35"/>
    <mergeCell ref="A36:A42"/>
    <mergeCell ref="A43:A55"/>
    <mergeCell ref="A56:A63"/>
    <mergeCell ref="A64:A66"/>
    <mergeCell ref="A67:A74"/>
    <mergeCell ref="A75:A81"/>
    <mergeCell ref="A83:A88"/>
    <mergeCell ref="A89:A91"/>
    <mergeCell ref="A92:A93"/>
    <mergeCell ref="A96:A97"/>
    <mergeCell ref="A98:A99"/>
    <mergeCell ref="A100:A104"/>
    <mergeCell ref="A105:A118"/>
    <mergeCell ref="A119:A134"/>
    <mergeCell ref="A135:A150"/>
    <mergeCell ref="A151:A158"/>
    <mergeCell ref="A159:A169"/>
    <mergeCell ref="A170:A193"/>
    <mergeCell ref="A194:A195"/>
    <mergeCell ref="A196:A205"/>
    <mergeCell ref="A206:A209"/>
    <mergeCell ref="A210:A218"/>
    <mergeCell ref="A219:A221"/>
    <mergeCell ref="A222:A227"/>
    <mergeCell ref="A228:A234"/>
    <mergeCell ref="A235:A242"/>
    <mergeCell ref="A243:A248"/>
    <mergeCell ref="A249:A250"/>
    <mergeCell ref="A251:A259"/>
    <mergeCell ref="A260:A272"/>
    <mergeCell ref="A273:A277"/>
    <mergeCell ref="A278:A284"/>
    <mergeCell ref="A285:A294"/>
    <mergeCell ref="A295:A301"/>
    <mergeCell ref="A302:A309"/>
    <mergeCell ref="A310:A315"/>
    <mergeCell ref="A316:A318"/>
    <mergeCell ref="A319:A346"/>
    <mergeCell ref="A348:A350"/>
    <mergeCell ref="B8:B13"/>
    <mergeCell ref="B15:B26"/>
    <mergeCell ref="B27:B28"/>
    <mergeCell ref="B36:B42"/>
    <mergeCell ref="B35:C35"/>
    <mergeCell ref="B60:B61"/>
    <mergeCell ref="B62:B63"/>
    <mergeCell ref="B67:B74"/>
    <mergeCell ref="B75:B80"/>
    <mergeCell ref="B66:C66"/>
    <mergeCell ref="B83:B84"/>
    <mergeCell ref="B103:B104"/>
    <mergeCell ref="B105:B106"/>
    <mergeCell ref="B107:B108"/>
    <mergeCell ref="B93:C93"/>
    <mergeCell ref="B91:C91"/>
    <mergeCell ref="B121:B122"/>
    <mergeCell ref="B123:B124"/>
    <mergeCell ref="B125:B126"/>
    <mergeCell ref="B127:B128"/>
    <mergeCell ref="B129:B130"/>
    <mergeCell ref="B131:B134"/>
    <mergeCell ref="B135:B141"/>
    <mergeCell ref="B142:B148"/>
    <mergeCell ref="B149:B150"/>
    <mergeCell ref="B151:B153"/>
    <mergeCell ref="B156:B158"/>
    <mergeCell ref="B159:B162"/>
    <mergeCell ref="B166:B168"/>
    <mergeCell ref="B170:B180"/>
    <mergeCell ref="B181:B186"/>
    <mergeCell ref="B187:B190"/>
    <mergeCell ref="B169:C169"/>
    <mergeCell ref="B196:B198"/>
    <mergeCell ref="B199:B201"/>
    <mergeCell ref="B202:B205"/>
    <mergeCell ref="B206:B209"/>
    <mergeCell ref="B210:B213"/>
    <mergeCell ref="B214:B217"/>
    <mergeCell ref="B222:B224"/>
    <mergeCell ref="B226:B227"/>
    <mergeCell ref="B229:B230"/>
    <mergeCell ref="B231:B233"/>
    <mergeCell ref="B235:B242"/>
    <mergeCell ref="B243:B246"/>
    <mergeCell ref="B278:B284"/>
    <mergeCell ref="B285:B294"/>
    <mergeCell ref="B295:B297"/>
    <mergeCell ref="B298:B301"/>
    <mergeCell ref="B302:B305"/>
    <mergeCell ref="B307:B309"/>
    <mergeCell ref="B310:B312"/>
    <mergeCell ref="B319:B322"/>
    <mergeCell ref="B323:B326"/>
    <mergeCell ref="B327:B328"/>
    <mergeCell ref="B329:B335"/>
    <mergeCell ref="B336:B346"/>
    <mergeCell ref="B367:B369"/>
    <mergeCell ref="C3:C4"/>
    <mergeCell ref="C8:C13"/>
    <mergeCell ref="C15:C26"/>
    <mergeCell ref="C27:C28"/>
    <mergeCell ref="C36:C42"/>
    <mergeCell ref="C43:C46"/>
    <mergeCell ref="C47:C50"/>
    <mergeCell ref="C51:C52"/>
    <mergeCell ref="C53:C54"/>
    <mergeCell ref="C56:C57"/>
    <mergeCell ref="C58:C59"/>
    <mergeCell ref="C60:C61"/>
    <mergeCell ref="C62:C63"/>
    <mergeCell ref="C67:C74"/>
    <mergeCell ref="C75:C80"/>
    <mergeCell ref="C83:C84"/>
    <mergeCell ref="C103:C104"/>
    <mergeCell ref="B81:C81"/>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4"/>
    <mergeCell ref="C135:C141"/>
    <mergeCell ref="C142:C148"/>
    <mergeCell ref="C149:C150"/>
    <mergeCell ref="C151:C153"/>
    <mergeCell ref="C156:C158"/>
    <mergeCell ref="C159:C162"/>
    <mergeCell ref="C166:C168"/>
    <mergeCell ref="C170:C180"/>
    <mergeCell ref="C181:C186"/>
    <mergeCell ref="C187:C190"/>
    <mergeCell ref="C196:C198"/>
    <mergeCell ref="C199:C201"/>
    <mergeCell ref="C202:C205"/>
    <mergeCell ref="C206:C209"/>
    <mergeCell ref="C210:C213"/>
    <mergeCell ref="C214:C217"/>
    <mergeCell ref="C222:C224"/>
    <mergeCell ref="C226:C227"/>
    <mergeCell ref="C229:C230"/>
    <mergeCell ref="C231:C233"/>
    <mergeCell ref="C235:C242"/>
    <mergeCell ref="C243:C246"/>
    <mergeCell ref="C249:C250"/>
    <mergeCell ref="C251:C255"/>
    <mergeCell ref="C256:C259"/>
    <mergeCell ref="C260:C261"/>
    <mergeCell ref="C262:C272"/>
    <mergeCell ref="C273:C276"/>
    <mergeCell ref="C278:C284"/>
    <mergeCell ref="C285:C294"/>
    <mergeCell ref="C295:C297"/>
    <mergeCell ref="C298:C301"/>
    <mergeCell ref="C302:C305"/>
    <mergeCell ref="C307:C309"/>
    <mergeCell ref="C310:C312"/>
    <mergeCell ref="C319:C322"/>
    <mergeCell ref="C323:C326"/>
    <mergeCell ref="C327:C328"/>
    <mergeCell ref="C329:C335"/>
    <mergeCell ref="C336:C346"/>
    <mergeCell ref="C348:C350"/>
    <mergeCell ref="C351:C359"/>
    <mergeCell ref="B347:C347"/>
    <mergeCell ref="B348:B350"/>
    <mergeCell ref="C360:C366"/>
    <mergeCell ref="C367:C369"/>
    <mergeCell ref="D3:D4"/>
    <mergeCell ref="D5:D7"/>
    <mergeCell ref="D8:D14"/>
    <mergeCell ref="D15:D24"/>
    <mergeCell ref="D25:D34"/>
    <mergeCell ref="D36:D42"/>
    <mergeCell ref="D43:D63"/>
    <mergeCell ref="D64:D65"/>
    <mergeCell ref="D67:D80"/>
    <mergeCell ref="D82:D90"/>
    <mergeCell ref="D94:D102"/>
    <mergeCell ref="D103:D130"/>
    <mergeCell ref="D131:D168"/>
    <mergeCell ref="D170:D186"/>
    <mergeCell ref="D187:D194"/>
    <mergeCell ref="D196:D218"/>
    <mergeCell ref="D295:D299"/>
    <mergeCell ref="D301:D306"/>
    <mergeCell ref="D219:D228"/>
    <mergeCell ref="D229:D233"/>
    <mergeCell ref="D235:D247"/>
    <mergeCell ref="D249:D261"/>
    <mergeCell ref="D348:D369"/>
    <mergeCell ref="E229:E230"/>
    <mergeCell ref="F229:F230"/>
    <mergeCell ref="G229:G230"/>
    <mergeCell ref="D308:D311"/>
    <mergeCell ref="D312:D314"/>
    <mergeCell ref="D316:D317"/>
    <mergeCell ref="D319:D346"/>
    <mergeCell ref="D262:D276"/>
    <mergeCell ref="D278:D294"/>
    <mergeCell ref="H229:H230"/>
    <mergeCell ref="I229:I230"/>
    <mergeCell ref="J229:J230"/>
    <mergeCell ref="K229:K230"/>
    <mergeCell ref="L229:L230"/>
    <mergeCell ref="M9:M13"/>
    <mergeCell ref="M15:M20"/>
    <mergeCell ref="M22:M24"/>
    <mergeCell ref="M25:M26"/>
    <mergeCell ref="M33:M34"/>
    <mergeCell ref="M36:M41"/>
    <mergeCell ref="M43:M46"/>
    <mergeCell ref="M47:M50"/>
    <mergeCell ref="M51:M52"/>
    <mergeCell ref="M53:M54"/>
    <mergeCell ref="M60:M61"/>
    <mergeCell ref="M71:M72"/>
    <mergeCell ref="M82:M83"/>
    <mergeCell ref="M94:M95"/>
    <mergeCell ref="M110:M117"/>
    <mergeCell ref="M119:M120"/>
    <mergeCell ref="M121:M122"/>
    <mergeCell ref="M123:M127"/>
    <mergeCell ref="M128:M129"/>
    <mergeCell ref="M131:M134"/>
    <mergeCell ref="M135:M141"/>
    <mergeCell ref="M144:M148"/>
    <mergeCell ref="M149:M150"/>
    <mergeCell ref="M151:M153"/>
    <mergeCell ref="M154:M155"/>
    <mergeCell ref="M157:M158"/>
    <mergeCell ref="M159:M162"/>
    <mergeCell ref="M166:M168"/>
    <mergeCell ref="M170:M180"/>
    <mergeCell ref="M181:M186"/>
    <mergeCell ref="M189:M190"/>
    <mergeCell ref="M191:M193"/>
    <mergeCell ref="M196:M205"/>
    <mergeCell ref="M206:M209"/>
    <mergeCell ref="M210:M217"/>
    <mergeCell ref="M222:M223"/>
    <mergeCell ref="M226:M227"/>
    <mergeCell ref="M229:M230"/>
    <mergeCell ref="M231:M232"/>
    <mergeCell ref="M235:M236"/>
    <mergeCell ref="M237:M241"/>
    <mergeCell ref="M242:M244"/>
    <mergeCell ref="M251:M253"/>
    <mergeCell ref="M256:M259"/>
    <mergeCell ref="M262:M272"/>
    <mergeCell ref="M273:M275"/>
    <mergeCell ref="M278:M284"/>
    <mergeCell ref="M286:M294"/>
    <mergeCell ref="M295:M297"/>
    <mergeCell ref="M298:M299"/>
    <mergeCell ref="M303:M304"/>
    <mergeCell ref="M319:M334"/>
    <mergeCell ref="M336:M337"/>
    <mergeCell ref="M338:M346"/>
    <mergeCell ref="M348:M350"/>
    <mergeCell ref="M351:M353"/>
    <mergeCell ref="M354:M359"/>
    <mergeCell ref="M360:M366"/>
    <mergeCell ref="M367:M368"/>
    <mergeCell ref="N9:N13"/>
    <mergeCell ref="N15:N20"/>
    <mergeCell ref="N22:N26"/>
    <mergeCell ref="N27:N28"/>
    <mergeCell ref="N29:N32"/>
    <mergeCell ref="N33:N34"/>
    <mergeCell ref="N36:N42"/>
    <mergeCell ref="N43:N46"/>
    <mergeCell ref="N47:N50"/>
    <mergeCell ref="N51:N52"/>
    <mergeCell ref="N53:N54"/>
    <mergeCell ref="N56:N57"/>
    <mergeCell ref="N58:N59"/>
    <mergeCell ref="N60:N61"/>
    <mergeCell ref="N62:N63"/>
    <mergeCell ref="N67:N74"/>
    <mergeCell ref="N75:N80"/>
    <mergeCell ref="N83:N85"/>
    <mergeCell ref="N94:N95"/>
    <mergeCell ref="N96:N97"/>
    <mergeCell ref="N98:N99"/>
    <mergeCell ref="N100:N104"/>
    <mergeCell ref="N105:N118"/>
    <mergeCell ref="N119:N130"/>
    <mergeCell ref="N131:N168"/>
    <mergeCell ref="N170:N186"/>
    <mergeCell ref="N187:N190"/>
    <mergeCell ref="N191:N193"/>
    <mergeCell ref="N196:N205"/>
    <mergeCell ref="N206:N209"/>
    <mergeCell ref="N210:N218"/>
    <mergeCell ref="N219:N221"/>
    <mergeCell ref="N222:N225"/>
    <mergeCell ref="N226:N227"/>
    <mergeCell ref="N229:N230"/>
    <mergeCell ref="N231:N233"/>
    <mergeCell ref="N235:N236"/>
    <mergeCell ref="N237:N241"/>
    <mergeCell ref="N242:N244"/>
    <mergeCell ref="N249:N250"/>
    <mergeCell ref="N251:N259"/>
    <mergeCell ref="N260:N261"/>
    <mergeCell ref="N262:N272"/>
    <mergeCell ref="N273:N275"/>
    <mergeCell ref="N278:N285"/>
    <mergeCell ref="N286:N294"/>
    <mergeCell ref="N295:N301"/>
    <mergeCell ref="N302:N304"/>
    <mergeCell ref="N308:N309"/>
    <mergeCell ref="N310:N311"/>
    <mergeCell ref="N319:N335"/>
    <mergeCell ref="N336:N337"/>
    <mergeCell ref="N338:N346"/>
    <mergeCell ref="N348:N359"/>
    <mergeCell ref="N360:N366"/>
    <mergeCell ref="N367:N369"/>
  </mergeCells>
  <printOptions/>
  <pageMargins left="0.2361111111111111" right="0.15694444444444444" top="0.9048611111111111" bottom="0.5902777777777778" header="0.5111111111111111" footer="0.5111111111111111"/>
  <pageSetup horizontalDpi="600" verticalDpi="600" orientation="portrait" paperSize="9" r:id="rId1"/>
  <headerFooter alignWithMargins="0">
    <oddFooter>&amp;L&amp;"SimSun"&amp;9&amp;C&amp;"SimSun"&amp;9&amp;P&amp;R&amp;"SimSun"&amp;9</oddFooter>
  </headerFooter>
</worksheet>
</file>

<file path=xl/worksheets/sheet5.xml><?xml version="1.0" encoding="utf-8"?>
<worksheet xmlns="http://schemas.openxmlformats.org/spreadsheetml/2006/main" xmlns:r="http://schemas.openxmlformats.org/officeDocument/2006/relationships">
  <dimension ref="A1:N26"/>
  <sheetViews>
    <sheetView zoomScaleSheetLayoutView="100" workbookViewId="0" topLeftCell="A1">
      <pane ySplit="4" topLeftCell="BM5" activePane="bottomLeft" state="frozen"/>
      <selection pane="topLeft" activeCell="A1" sqref="A1"/>
      <selection pane="bottomLeft" activeCell="A5" sqref="A5:A9"/>
    </sheetView>
  </sheetViews>
  <sheetFormatPr defaultColWidth="9.00390625" defaultRowHeight="14.25"/>
  <cols>
    <col min="1" max="1" width="8.00390625" style="2" customWidth="1"/>
    <col min="2" max="3" width="6.50390625" style="3" customWidth="1"/>
    <col min="4" max="4" width="4.375" style="3" customWidth="1"/>
    <col min="5" max="10" width="3.75390625" style="3" customWidth="1"/>
    <col min="11" max="11" width="5.50390625" style="3" customWidth="1"/>
    <col min="12" max="12" width="12.50390625" style="3" customWidth="1"/>
    <col min="13" max="13" width="16.75390625" style="3" customWidth="1"/>
    <col min="14" max="14" width="7.125" style="3" customWidth="1"/>
  </cols>
  <sheetData>
    <row r="1" spans="1:3" ht="15.75" customHeight="1">
      <c r="A1" s="2" t="s">
        <v>1101</v>
      </c>
      <c r="B1" s="290"/>
      <c r="C1" s="290"/>
    </row>
    <row r="2" spans="1:14" s="1" customFormat="1" ht="24.75" customHeight="1">
      <c r="A2" s="291" t="s">
        <v>1102</v>
      </c>
      <c r="B2" s="291"/>
      <c r="C2" s="291"/>
      <c r="D2" s="291"/>
      <c r="E2" s="291"/>
      <c r="F2" s="291"/>
      <c r="G2" s="291"/>
      <c r="H2" s="291"/>
      <c r="I2" s="291"/>
      <c r="J2" s="291"/>
      <c r="K2" s="291"/>
      <c r="L2" s="291"/>
      <c r="M2" s="291"/>
      <c r="N2" s="291"/>
    </row>
    <row r="3" spans="1:14" ht="24" customHeight="1">
      <c r="A3" s="287" t="s">
        <v>2</v>
      </c>
      <c r="B3" s="289" t="s">
        <v>3</v>
      </c>
      <c r="C3" s="292" t="s">
        <v>4</v>
      </c>
      <c r="D3" s="292" t="s">
        <v>5</v>
      </c>
      <c r="E3" s="292" t="s">
        <v>6</v>
      </c>
      <c r="F3" s="292"/>
      <c r="G3" s="292"/>
      <c r="H3" s="292"/>
      <c r="I3" s="293"/>
      <c r="J3" s="5"/>
      <c r="K3" s="292" t="s">
        <v>7</v>
      </c>
      <c r="L3" s="292"/>
      <c r="M3" s="292"/>
      <c r="N3" s="292"/>
    </row>
    <row r="4" spans="1:14" ht="36" customHeight="1">
      <c r="A4" s="288"/>
      <c r="B4" s="289"/>
      <c r="C4" s="292"/>
      <c r="D4" s="292"/>
      <c r="E4" s="7" t="s">
        <v>8</v>
      </c>
      <c r="F4" s="7" t="s">
        <v>9</v>
      </c>
      <c r="G4" s="6" t="s">
        <v>10</v>
      </c>
      <c r="H4" s="6" t="s">
        <v>11</v>
      </c>
      <c r="I4" s="6" t="s">
        <v>12</v>
      </c>
      <c r="J4" s="6" t="s">
        <v>13</v>
      </c>
      <c r="K4" s="7" t="s">
        <v>14</v>
      </c>
      <c r="L4" s="6" t="s">
        <v>15</v>
      </c>
      <c r="M4" s="7" t="s">
        <v>16</v>
      </c>
      <c r="N4" s="6" t="s">
        <v>17</v>
      </c>
    </row>
    <row r="5" spans="1:14" ht="66.75" customHeight="1">
      <c r="A5" s="274" t="s">
        <v>1103</v>
      </c>
      <c r="B5" s="9" t="s">
        <v>585</v>
      </c>
      <c r="C5" s="10" t="s">
        <v>27</v>
      </c>
      <c r="D5" s="11" t="s">
        <v>28</v>
      </c>
      <c r="E5" s="12">
        <v>1</v>
      </c>
      <c r="F5" s="12"/>
      <c r="G5" s="12"/>
      <c r="H5" s="13"/>
      <c r="I5" s="12">
        <v>1</v>
      </c>
      <c r="J5" s="12"/>
      <c r="K5" s="12" t="s">
        <v>75</v>
      </c>
      <c r="L5" s="12" t="s">
        <v>1104</v>
      </c>
      <c r="M5" s="39" t="s">
        <v>67</v>
      </c>
      <c r="N5" s="39" t="s">
        <v>584</v>
      </c>
    </row>
    <row r="6" spans="1:14" ht="84" customHeight="1">
      <c r="A6" s="274"/>
      <c r="B6" s="14" t="s">
        <v>589</v>
      </c>
      <c r="C6" s="15" t="s">
        <v>20</v>
      </c>
      <c r="D6" s="278" t="s">
        <v>38</v>
      </c>
      <c r="E6" s="16">
        <v>1</v>
      </c>
      <c r="F6" s="12"/>
      <c r="G6" s="12"/>
      <c r="H6" s="13"/>
      <c r="I6" s="12"/>
      <c r="J6" s="12">
        <v>1</v>
      </c>
      <c r="K6" s="12" t="s">
        <v>114</v>
      </c>
      <c r="L6" s="12" t="s">
        <v>591</v>
      </c>
      <c r="M6" s="40" t="s">
        <v>1105</v>
      </c>
      <c r="N6" s="40" t="s">
        <v>584</v>
      </c>
    </row>
    <row r="7" spans="1:14" ht="97.5" customHeight="1">
      <c r="A7" s="274"/>
      <c r="B7" s="17" t="s">
        <v>589</v>
      </c>
      <c r="C7" s="18" t="s">
        <v>20</v>
      </c>
      <c r="D7" s="278"/>
      <c r="E7" s="9">
        <v>2</v>
      </c>
      <c r="F7" s="10"/>
      <c r="G7" s="10"/>
      <c r="H7" s="19"/>
      <c r="I7" s="10">
        <v>2</v>
      </c>
      <c r="J7" s="10"/>
      <c r="K7" s="10" t="s">
        <v>117</v>
      </c>
      <c r="L7" s="41" t="s">
        <v>508</v>
      </c>
      <c r="M7" s="31" t="s">
        <v>1106</v>
      </c>
      <c r="N7" s="31" t="s">
        <v>584</v>
      </c>
    </row>
    <row r="8" spans="1:14" ht="108" customHeight="1">
      <c r="A8" s="274"/>
      <c r="B8" s="20" t="s">
        <v>1107</v>
      </c>
      <c r="C8" s="274" t="s">
        <v>27</v>
      </c>
      <c r="D8" s="21" t="s">
        <v>28</v>
      </c>
      <c r="E8" s="22">
        <v>5</v>
      </c>
      <c r="F8" s="12"/>
      <c r="G8" s="23"/>
      <c r="H8" s="23"/>
      <c r="I8" s="23">
        <v>5</v>
      </c>
      <c r="J8" s="23"/>
      <c r="K8" s="12" t="s">
        <v>29</v>
      </c>
      <c r="L8" s="23" t="s">
        <v>64</v>
      </c>
      <c r="M8" s="39" t="s">
        <v>1108</v>
      </c>
      <c r="N8" s="42" t="s">
        <v>92</v>
      </c>
    </row>
    <row r="9" spans="1:14" ht="120" customHeight="1">
      <c r="A9" s="274"/>
      <c r="B9" s="20" t="s">
        <v>1109</v>
      </c>
      <c r="C9" s="274"/>
      <c r="D9" s="21" t="s">
        <v>28</v>
      </c>
      <c r="E9" s="24">
        <v>5</v>
      </c>
      <c r="F9" s="10"/>
      <c r="G9" s="25"/>
      <c r="H9" s="25"/>
      <c r="I9" s="25">
        <v>5</v>
      </c>
      <c r="J9" s="25"/>
      <c r="K9" s="10" t="s">
        <v>29</v>
      </c>
      <c r="L9" s="25" t="s">
        <v>64</v>
      </c>
      <c r="M9" s="40" t="s">
        <v>1110</v>
      </c>
      <c r="N9" s="43" t="s">
        <v>92</v>
      </c>
    </row>
    <row r="10" spans="1:14" ht="42" customHeight="1">
      <c r="A10" s="287" t="s">
        <v>89</v>
      </c>
      <c r="B10" s="285" t="s">
        <v>639</v>
      </c>
      <c r="C10" s="274"/>
      <c r="D10" s="279" t="s">
        <v>21</v>
      </c>
      <c r="E10" s="12">
        <v>1</v>
      </c>
      <c r="F10" s="12"/>
      <c r="G10" s="12"/>
      <c r="H10" s="13"/>
      <c r="I10" s="12">
        <v>1</v>
      </c>
      <c r="J10" s="12"/>
      <c r="K10" s="12" t="s">
        <v>603</v>
      </c>
      <c r="L10" s="12" t="s">
        <v>64</v>
      </c>
      <c r="M10" s="274" t="s">
        <v>1111</v>
      </c>
      <c r="N10" s="274" t="s">
        <v>584</v>
      </c>
    </row>
    <row r="11" spans="1:14" ht="42" customHeight="1">
      <c r="A11" s="287"/>
      <c r="B11" s="285"/>
      <c r="C11" s="274"/>
      <c r="D11" s="280"/>
      <c r="E11" s="12">
        <v>1</v>
      </c>
      <c r="F11" s="12"/>
      <c r="G11" s="12"/>
      <c r="H11" s="13"/>
      <c r="I11" s="12">
        <v>1</v>
      </c>
      <c r="J11" s="12"/>
      <c r="K11" s="12" t="s">
        <v>606</v>
      </c>
      <c r="L11" s="12" t="s">
        <v>64</v>
      </c>
      <c r="M11" s="274"/>
      <c r="N11" s="274"/>
    </row>
    <row r="12" spans="1:14" ht="42" customHeight="1">
      <c r="A12" s="288"/>
      <c r="B12" s="285"/>
      <c r="C12" s="274"/>
      <c r="D12" s="281"/>
      <c r="E12" s="12">
        <v>1</v>
      </c>
      <c r="F12" s="12"/>
      <c r="G12" s="12"/>
      <c r="H12" s="13"/>
      <c r="I12" s="12">
        <v>1</v>
      </c>
      <c r="J12" s="12"/>
      <c r="K12" s="12" t="s">
        <v>607</v>
      </c>
      <c r="L12" s="12" t="s">
        <v>64</v>
      </c>
      <c r="M12" s="274"/>
      <c r="N12" s="275"/>
    </row>
    <row r="13" spans="1:14" ht="75" customHeight="1">
      <c r="A13" s="26" t="s">
        <v>856</v>
      </c>
      <c r="B13" s="27" t="s">
        <v>887</v>
      </c>
      <c r="C13" s="28" t="s">
        <v>875</v>
      </c>
      <c r="D13" s="282" t="s">
        <v>38</v>
      </c>
      <c r="E13" s="27">
        <v>1</v>
      </c>
      <c r="F13" s="29"/>
      <c r="G13" s="29"/>
      <c r="H13" s="30"/>
      <c r="I13" s="29">
        <v>1</v>
      </c>
      <c r="J13" s="29"/>
      <c r="K13" s="29" t="s">
        <v>138</v>
      </c>
      <c r="L13" s="29" t="s">
        <v>138</v>
      </c>
      <c r="M13" s="44" t="s">
        <v>886</v>
      </c>
      <c r="N13" s="31" t="s">
        <v>1112</v>
      </c>
    </row>
    <row r="14" spans="1:14" ht="48">
      <c r="A14" s="287" t="s">
        <v>85</v>
      </c>
      <c r="B14" s="8" t="s">
        <v>1113</v>
      </c>
      <c r="C14" s="285" t="s">
        <v>113</v>
      </c>
      <c r="D14" s="282"/>
      <c r="E14" s="14">
        <v>1</v>
      </c>
      <c r="F14" s="12"/>
      <c r="G14" s="12"/>
      <c r="H14" s="13"/>
      <c r="I14" s="12">
        <v>1</v>
      </c>
      <c r="J14" s="12"/>
      <c r="K14" s="12" t="s">
        <v>138</v>
      </c>
      <c r="L14" s="12" t="s">
        <v>416</v>
      </c>
      <c r="M14" s="8" t="s">
        <v>1114</v>
      </c>
      <c r="N14" s="274" t="s">
        <v>947</v>
      </c>
    </row>
    <row r="15" spans="1:14" ht="108" customHeight="1">
      <c r="A15" s="287"/>
      <c r="B15" s="274" t="s">
        <v>935</v>
      </c>
      <c r="C15" s="285"/>
      <c r="D15" s="282"/>
      <c r="E15" s="14">
        <v>1</v>
      </c>
      <c r="F15" s="12"/>
      <c r="G15" s="12"/>
      <c r="H15" s="13"/>
      <c r="I15" s="12">
        <v>1</v>
      </c>
      <c r="J15" s="12"/>
      <c r="K15" s="12" t="s">
        <v>928</v>
      </c>
      <c r="L15" s="12" t="s">
        <v>508</v>
      </c>
      <c r="M15" s="45" t="s">
        <v>1115</v>
      </c>
      <c r="N15" s="274"/>
    </row>
    <row r="16" spans="1:14" ht="57" customHeight="1">
      <c r="A16" s="288"/>
      <c r="B16" s="275"/>
      <c r="C16" s="286"/>
      <c r="D16" s="282"/>
      <c r="E16" s="14">
        <v>1</v>
      </c>
      <c r="F16" s="8"/>
      <c r="G16" s="8"/>
      <c r="H16" s="8"/>
      <c r="I16" s="12">
        <v>1</v>
      </c>
      <c r="J16" s="12"/>
      <c r="K16" s="12" t="s">
        <v>138</v>
      </c>
      <c r="L16" s="12" t="s">
        <v>416</v>
      </c>
      <c r="M16" s="12" t="s">
        <v>1116</v>
      </c>
      <c r="N16" s="275"/>
    </row>
    <row r="17" spans="1:14" ht="66" customHeight="1">
      <c r="A17" s="26" t="s">
        <v>963</v>
      </c>
      <c r="B17" s="31" t="s">
        <v>993</v>
      </c>
      <c r="C17" s="18" t="s">
        <v>113</v>
      </c>
      <c r="D17" s="282"/>
      <c r="E17" s="32">
        <v>1</v>
      </c>
      <c r="F17" s="33"/>
      <c r="G17" s="33"/>
      <c r="H17" s="34"/>
      <c r="I17" s="33">
        <v>1</v>
      </c>
      <c r="J17" s="33"/>
      <c r="K17" s="33" t="s">
        <v>137</v>
      </c>
      <c r="L17" s="33" t="s">
        <v>138</v>
      </c>
      <c r="M17" s="46" t="s">
        <v>1117</v>
      </c>
      <c r="N17" s="8"/>
    </row>
    <row r="18" spans="1:14" ht="93.75" customHeight="1">
      <c r="A18" s="287" t="s">
        <v>963</v>
      </c>
      <c r="B18" s="274" t="s">
        <v>1016</v>
      </c>
      <c r="C18" s="285" t="s">
        <v>20</v>
      </c>
      <c r="D18" s="282"/>
      <c r="E18" s="35">
        <v>2</v>
      </c>
      <c r="F18" s="7"/>
      <c r="G18" s="7"/>
      <c r="H18" s="36"/>
      <c r="I18" s="7">
        <v>2</v>
      </c>
      <c r="J18" s="7"/>
      <c r="K18" s="7" t="s">
        <v>148</v>
      </c>
      <c r="L18" s="7" t="s">
        <v>508</v>
      </c>
      <c r="M18" s="47" t="s">
        <v>1018</v>
      </c>
      <c r="N18" s="276" t="s">
        <v>1019</v>
      </c>
    </row>
    <row r="19" spans="1:14" ht="54" customHeight="1">
      <c r="A19" s="288"/>
      <c r="B19" s="275"/>
      <c r="C19" s="286"/>
      <c r="D19" s="282"/>
      <c r="E19" s="32">
        <v>1</v>
      </c>
      <c r="F19" s="33"/>
      <c r="G19" s="33"/>
      <c r="H19" s="34"/>
      <c r="I19" s="33">
        <v>1</v>
      </c>
      <c r="J19" s="33"/>
      <c r="K19" s="33" t="s">
        <v>137</v>
      </c>
      <c r="L19" s="33" t="s">
        <v>138</v>
      </c>
      <c r="M19" s="48" t="s">
        <v>1008</v>
      </c>
      <c r="N19" s="277"/>
    </row>
    <row r="20" spans="1:14" ht="43.5" customHeight="1">
      <c r="A20" s="287" t="s">
        <v>1062</v>
      </c>
      <c r="B20" s="274" t="s">
        <v>1063</v>
      </c>
      <c r="C20" s="274" t="s">
        <v>27</v>
      </c>
      <c r="D20" s="283" t="s">
        <v>21</v>
      </c>
      <c r="E20" s="8">
        <v>1</v>
      </c>
      <c r="F20" s="8"/>
      <c r="G20" s="8"/>
      <c r="H20" s="8" t="s">
        <v>323</v>
      </c>
      <c r="I20" s="8">
        <v>1</v>
      </c>
      <c r="J20" s="8"/>
      <c r="K20" s="49" t="s">
        <v>1093</v>
      </c>
      <c r="L20" s="12" t="s">
        <v>954</v>
      </c>
      <c r="M20" s="274" t="s">
        <v>1090</v>
      </c>
      <c r="N20" s="274" t="s">
        <v>1112</v>
      </c>
    </row>
    <row r="21" spans="1:14" ht="69" customHeight="1">
      <c r="A21" s="287"/>
      <c r="B21" s="274"/>
      <c r="C21" s="274"/>
      <c r="D21" s="284"/>
      <c r="E21" s="8">
        <v>1</v>
      </c>
      <c r="F21" s="8"/>
      <c r="G21" s="8"/>
      <c r="H21" s="8"/>
      <c r="I21" s="8">
        <v>1</v>
      </c>
      <c r="J21" s="8"/>
      <c r="K21" s="49" t="s">
        <v>1096</v>
      </c>
      <c r="L21" s="12" t="s">
        <v>1097</v>
      </c>
      <c r="M21" s="274"/>
      <c r="N21" s="274"/>
    </row>
    <row r="22" spans="1:14" ht="27.75" customHeight="1">
      <c r="A22" s="287"/>
      <c r="B22" s="274"/>
      <c r="C22" s="274"/>
      <c r="D22" s="284"/>
      <c r="E22" s="8">
        <v>1</v>
      </c>
      <c r="F22" s="8"/>
      <c r="G22" s="8"/>
      <c r="H22" s="8"/>
      <c r="I22" s="8">
        <v>1</v>
      </c>
      <c r="J22" s="8"/>
      <c r="K22" s="49" t="s">
        <v>609</v>
      </c>
      <c r="L22" s="12" t="s">
        <v>1094</v>
      </c>
      <c r="M22" s="274"/>
      <c r="N22" s="274"/>
    </row>
    <row r="23" spans="1:14" ht="27.75" customHeight="1">
      <c r="A23" s="287"/>
      <c r="B23" s="274"/>
      <c r="C23" s="274"/>
      <c r="D23" s="284"/>
      <c r="E23" s="8">
        <v>1</v>
      </c>
      <c r="F23" s="8"/>
      <c r="G23" s="8"/>
      <c r="H23" s="8"/>
      <c r="I23" s="8">
        <v>1</v>
      </c>
      <c r="J23" s="8"/>
      <c r="K23" s="49" t="s">
        <v>608</v>
      </c>
      <c r="L23" s="12" t="s">
        <v>956</v>
      </c>
      <c r="M23" s="274"/>
      <c r="N23" s="274"/>
    </row>
    <row r="24" spans="1:14" ht="27.75" customHeight="1">
      <c r="A24" s="288"/>
      <c r="B24" s="275"/>
      <c r="C24" s="275"/>
      <c r="D24" s="284"/>
      <c r="E24" s="31">
        <v>1</v>
      </c>
      <c r="F24" s="31"/>
      <c r="G24" s="31"/>
      <c r="H24" s="31"/>
      <c r="I24" s="31">
        <v>1</v>
      </c>
      <c r="J24" s="31"/>
      <c r="K24" s="50" t="s">
        <v>610</v>
      </c>
      <c r="L24" s="10" t="s">
        <v>957</v>
      </c>
      <c r="M24" s="275"/>
      <c r="N24" s="275"/>
    </row>
    <row r="25" spans="1:14" ht="84">
      <c r="A25" s="4" t="s">
        <v>62</v>
      </c>
      <c r="B25" s="22" t="s">
        <v>1118</v>
      </c>
      <c r="C25" s="23" t="s">
        <v>27</v>
      </c>
      <c r="D25" s="37" t="s">
        <v>28</v>
      </c>
      <c r="E25" s="12">
        <v>2</v>
      </c>
      <c r="F25" s="12"/>
      <c r="G25" s="23"/>
      <c r="H25" s="23"/>
      <c r="I25" s="12">
        <v>2</v>
      </c>
      <c r="J25" s="12"/>
      <c r="K25" s="12" t="s">
        <v>29</v>
      </c>
      <c r="L25" s="23" t="s">
        <v>64</v>
      </c>
      <c r="M25" s="39" t="s">
        <v>1119</v>
      </c>
      <c r="N25" s="42"/>
    </row>
    <row r="26" spans="1:14" ht="14.25">
      <c r="A26" s="38" t="s">
        <v>101</v>
      </c>
      <c r="B26" s="38"/>
      <c r="C26" s="38"/>
      <c r="D26" s="38"/>
      <c r="E26" s="38">
        <f>SUM(E5:E25)</f>
        <v>32</v>
      </c>
      <c r="F26" s="38"/>
      <c r="G26" s="38"/>
      <c r="H26" s="38"/>
      <c r="I26" s="38"/>
      <c r="J26" s="38"/>
      <c r="K26" s="38"/>
      <c r="L26" s="38"/>
      <c r="M26" s="38"/>
      <c r="N26" s="38"/>
    </row>
  </sheetData>
  <sheetProtection/>
  <mergeCells count="31">
    <mergeCell ref="B1:C1"/>
    <mergeCell ref="A2:N2"/>
    <mergeCell ref="E3:I3"/>
    <mergeCell ref="K3:N3"/>
    <mergeCell ref="A3:A4"/>
    <mergeCell ref="C3:C4"/>
    <mergeCell ref="D3:D4"/>
    <mergeCell ref="A20:A24"/>
    <mergeCell ref="B3:B4"/>
    <mergeCell ref="B10:B12"/>
    <mergeCell ref="B15:B16"/>
    <mergeCell ref="B18:B19"/>
    <mergeCell ref="B20:B24"/>
    <mergeCell ref="A5:A9"/>
    <mergeCell ref="A10:A12"/>
    <mergeCell ref="A14:A16"/>
    <mergeCell ref="A18:A19"/>
    <mergeCell ref="C8:C12"/>
    <mergeCell ref="C14:C16"/>
    <mergeCell ref="C18:C19"/>
    <mergeCell ref="C20:C24"/>
    <mergeCell ref="D6:D7"/>
    <mergeCell ref="D10:D12"/>
    <mergeCell ref="D13:D19"/>
    <mergeCell ref="D20:D24"/>
    <mergeCell ref="M10:M12"/>
    <mergeCell ref="M20:M24"/>
    <mergeCell ref="N10:N12"/>
    <mergeCell ref="N14:N16"/>
    <mergeCell ref="N18:N19"/>
    <mergeCell ref="N20:N24"/>
  </mergeCells>
  <printOptions/>
  <pageMargins left="0.39305555555555555" right="0.3541666666666667"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luobo</dc:creator>
  <cp:keywords/>
  <dc:description/>
  <cp:lastModifiedBy>xxzx</cp:lastModifiedBy>
  <cp:lastPrinted>2015-03-24T01:36:04Z</cp:lastPrinted>
  <dcterms:created xsi:type="dcterms:W3CDTF">2011-03-31T02:08:42Z</dcterms:created>
  <dcterms:modified xsi:type="dcterms:W3CDTF">2015-05-10T13:50:32Z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