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520" tabRatio="830" activeTab="16"/>
  </bookViews>
  <sheets>
    <sheet name="临床A" sheetId="1" r:id="rId1"/>
    <sheet name="中医A" sheetId="2" r:id="rId2"/>
    <sheet name="口腔A" sheetId="3" r:id="rId3"/>
    <sheet name="护理A" sheetId="4" r:id="rId4"/>
    <sheet name="检验A" sheetId="5" r:id="rId5"/>
    <sheet name="影像A" sheetId="6" r:id="rId6"/>
    <sheet name="护理B" sheetId="7" r:id="rId7"/>
    <sheet name="检验B" sheetId="8" r:id="rId8"/>
    <sheet name="药剂A" sheetId="9" r:id="rId9"/>
    <sheet name="临床C" sheetId="10" r:id="rId10"/>
    <sheet name="临床D" sheetId="11" r:id="rId11"/>
    <sheet name="临床E" sheetId="12" r:id="rId12"/>
    <sheet name="临床B" sheetId="13" r:id="rId13"/>
    <sheet name="财会A" sheetId="14" r:id="rId14"/>
    <sheet name="微机A" sheetId="15" r:id="rId15"/>
    <sheet name="财会B" sheetId="16" r:id="rId16"/>
    <sheet name="文秘A" sheetId="17" r:id="rId17"/>
    <sheet name="其他A" sheetId="18" r:id="rId18"/>
  </sheets>
  <definedNames/>
  <calcPr fullCalcOnLoad="1"/>
</workbook>
</file>

<file path=xl/sharedStrings.xml><?xml version="1.0" encoding="utf-8"?>
<sst xmlns="http://schemas.openxmlformats.org/spreadsheetml/2006/main" count="606" uniqueCount="201">
  <si>
    <t>姓名</t>
  </si>
  <si>
    <t>性别</t>
  </si>
  <si>
    <t>职位代码</t>
  </si>
  <si>
    <t>准考证号</t>
  </si>
  <si>
    <t>女</t>
  </si>
  <si>
    <t>0101</t>
  </si>
  <si>
    <t>王磊</t>
  </si>
  <si>
    <t>男</t>
  </si>
  <si>
    <t>001010105</t>
  </si>
  <si>
    <t>王猛</t>
  </si>
  <si>
    <t>001010108</t>
  </si>
  <si>
    <t>王苗苗</t>
  </si>
  <si>
    <t>001010111</t>
  </si>
  <si>
    <t>杨贯旗</t>
  </si>
  <si>
    <t>001010114</t>
  </si>
  <si>
    <t>邢韦韦</t>
  </si>
  <si>
    <t>001010115</t>
  </si>
  <si>
    <t>王文</t>
  </si>
  <si>
    <t>001010117</t>
  </si>
  <si>
    <t>张晖</t>
  </si>
  <si>
    <t>001010127</t>
  </si>
  <si>
    <t>王峥</t>
  </si>
  <si>
    <t>001010128</t>
  </si>
  <si>
    <t>张天雷</t>
  </si>
  <si>
    <t>001010129</t>
  </si>
  <si>
    <t>李会敏</t>
  </si>
  <si>
    <t>0102</t>
  </si>
  <si>
    <t>001020202</t>
  </si>
  <si>
    <t>赵孟龙</t>
  </si>
  <si>
    <t>001020205</t>
  </si>
  <si>
    <t>宋廉廉</t>
  </si>
  <si>
    <t>001020206</t>
  </si>
  <si>
    <t>康伟</t>
  </si>
  <si>
    <t>0103</t>
  </si>
  <si>
    <t>001030211</t>
  </si>
  <si>
    <t>乔月</t>
  </si>
  <si>
    <t>001030212</t>
  </si>
  <si>
    <t>高翔宇</t>
  </si>
  <si>
    <t>001030222</t>
  </si>
  <si>
    <t>赵梦华</t>
  </si>
  <si>
    <t>0104</t>
  </si>
  <si>
    <t>001040225</t>
  </si>
  <si>
    <t>王学清</t>
  </si>
  <si>
    <t>001040227</t>
  </si>
  <si>
    <t xml:space="preserve">女 </t>
  </si>
  <si>
    <t>许海宁</t>
  </si>
  <si>
    <t>001040230</t>
  </si>
  <si>
    <t>陈佳琪</t>
  </si>
  <si>
    <t>001040302</t>
  </si>
  <si>
    <t>李焕卿</t>
  </si>
  <si>
    <t>001040303</t>
  </si>
  <si>
    <t>李青</t>
  </si>
  <si>
    <t>001040304</t>
  </si>
  <si>
    <t>赵姗姗</t>
  </si>
  <si>
    <t>001040305</t>
  </si>
  <si>
    <t>张龙</t>
  </si>
  <si>
    <t>胡媛媛</t>
  </si>
  <si>
    <t>001040307</t>
  </si>
  <si>
    <t>张凤鸣</t>
  </si>
  <si>
    <t>001040310</t>
  </si>
  <si>
    <t>许薇</t>
  </si>
  <si>
    <t>001040312</t>
  </si>
  <si>
    <t>解改弟</t>
  </si>
  <si>
    <t>001040313</t>
  </si>
  <si>
    <t>魏佳欢</t>
  </si>
  <si>
    <t>001040319</t>
  </si>
  <si>
    <t>王梦婕</t>
  </si>
  <si>
    <t>001040322</t>
  </si>
  <si>
    <t>韩文婷</t>
  </si>
  <si>
    <t>001040329</t>
  </si>
  <si>
    <t>王二曼</t>
  </si>
  <si>
    <t>001040402</t>
  </si>
  <si>
    <t>张思傲</t>
  </si>
  <si>
    <t>001040414</t>
  </si>
  <si>
    <t>聂兆楠</t>
  </si>
  <si>
    <t>001040416</t>
  </si>
  <si>
    <t>杨亚梅</t>
  </si>
  <si>
    <t>001040420</t>
  </si>
  <si>
    <t>陈焕</t>
  </si>
  <si>
    <t>001040422</t>
  </si>
  <si>
    <t>郑晨星</t>
  </si>
  <si>
    <t>0105</t>
  </si>
  <si>
    <t>001050423</t>
  </si>
  <si>
    <t>肖少翔</t>
  </si>
  <si>
    <t>001050424</t>
  </si>
  <si>
    <t>高凡</t>
  </si>
  <si>
    <t>001050425</t>
  </si>
  <si>
    <t>康凤</t>
  </si>
  <si>
    <t>001050426</t>
  </si>
  <si>
    <t>张甜</t>
  </si>
  <si>
    <t>001050506</t>
  </si>
  <si>
    <t>0106</t>
  </si>
  <si>
    <t>张晓东</t>
  </si>
  <si>
    <t>001060510</t>
  </si>
  <si>
    <t>张晓婉</t>
  </si>
  <si>
    <t>001060513</t>
  </si>
  <si>
    <t>李秀杰</t>
  </si>
  <si>
    <t>001060515</t>
  </si>
  <si>
    <t>0107</t>
  </si>
  <si>
    <t>曹玲玲</t>
  </si>
  <si>
    <t>001070520</t>
  </si>
  <si>
    <t>邵丹</t>
  </si>
  <si>
    <t>001070524</t>
  </si>
  <si>
    <t>张子傲</t>
  </si>
  <si>
    <t>001070527</t>
  </si>
  <si>
    <t>骆英台</t>
  </si>
  <si>
    <t>001070528</t>
  </si>
  <si>
    <t>马胜男</t>
  </si>
  <si>
    <t>001070605</t>
  </si>
  <si>
    <t>0111</t>
  </si>
  <si>
    <t>徐玉莲</t>
  </si>
  <si>
    <t>001110611</t>
  </si>
  <si>
    <t>高美红</t>
  </si>
  <si>
    <t>0112</t>
  </si>
  <si>
    <t>001120616</t>
  </si>
  <si>
    <t>赵平</t>
  </si>
  <si>
    <t>001120620</t>
  </si>
  <si>
    <t>0113</t>
  </si>
  <si>
    <t>张一晨</t>
  </si>
  <si>
    <t>001130710</t>
  </si>
  <si>
    <t>李泽众</t>
  </si>
  <si>
    <t>001130711</t>
  </si>
  <si>
    <t>0114</t>
  </si>
  <si>
    <t>001140718</t>
  </si>
  <si>
    <t>0115</t>
  </si>
  <si>
    <t>霍悦</t>
  </si>
  <si>
    <t xml:space="preserve"> 女</t>
  </si>
  <si>
    <t>001150724</t>
  </si>
  <si>
    <t>0116</t>
  </si>
  <si>
    <t>刘淑卿</t>
  </si>
  <si>
    <t>001160728</t>
  </si>
  <si>
    <t>0108</t>
  </si>
  <si>
    <t>孙浩</t>
  </si>
  <si>
    <t>001080816</t>
  </si>
  <si>
    <t>王晓晴</t>
  </si>
  <si>
    <t>001080823</t>
  </si>
  <si>
    <t>顾富新</t>
  </si>
  <si>
    <t>001080828</t>
  </si>
  <si>
    <t>刘凯悦</t>
  </si>
  <si>
    <t>001080901</t>
  </si>
  <si>
    <t>0109</t>
  </si>
  <si>
    <t>贾珊珊</t>
  </si>
  <si>
    <t>001090907</t>
  </si>
  <si>
    <t>万佳斌</t>
  </si>
  <si>
    <t>001090915</t>
  </si>
  <si>
    <t>0110</t>
  </si>
  <si>
    <t>马天宇</t>
  </si>
  <si>
    <t>001100927</t>
  </si>
  <si>
    <t>马忆华</t>
  </si>
  <si>
    <t>001101111</t>
  </si>
  <si>
    <t>徐硕</t>
  </si>
  <si>
    <t>001101114</t>
  </si>
  <si>
    <t>0117</t>
  </si>
  <si>
    <t>杨东娟</t>
  </si>
  <si>
    <t>001171123</t>
  </si>
  <si>
    <t>朱峰</t>
  </si>
  <si>
    <t>001171124</t>
  </si>
  <si>
    <t>0118</t>
  </si>
  <si>
    <t>徐璇</t>
  </si>
  <si>
    <t>001181217</t>
  </si>
  <si>
    <t>耿京</t>
  </si>
  <si>
    <t>001181313</t>
  </si>
  <si>
    <t>笔试成绩</t>
  </si>
  <si>
    <t>笔试成绩</t>
  </si>
  <si>
    <t>名次</t>
  </si>
  <si>
    <t>名次</t>
  </si>
  <si>
    <t>名次</t>
  </si>
  <si>
    <t>面试成绩</t>
  </si>
  <si>
    <t>综合成绩</t>
  </si>
  <si>
    <t>面试成绩</t>
  </si>
  <si>
    <t>综合成绩</t>
  </si>
  <si>
    <t>面试成绩</t>
  </si>
  <si>
    <t>综合成绩</t>
  </si>
  <si>
    <t xml:space="preserve"> 体检情况</t>
  </si>
  <si>
    <t>临床A拟聘用人员名单</t>
  </si>
  <si>
    <t>考察情况</t>
  </si>
  <si>
    <t>合格</t>
  </si>
  <si>
    <t>合格</t>
  </si>
  <si>
    <t>体检情况</t>
  </si>
  <si>
    <t>考察情况</t>
  </si>
  <si>
    <t>中医A拟聘用人员名单</t>
  </si>
  <si>
    <t>考察情况</t>
  </si>
  <si>
    <t>口腔A拟聘用人员名单</t>
  </si>
  <si>
    <t>合格</t>
  </si>
  <si>
    <t xml:space="preserve"> 合格</t>
  </si>
  <si>
    <t>护理A拟聘用人员名单</t>
  </si>
  <si>
    <t>检验A拟聘用人员名单</t>
  </si>
  <si>
    <t>合格</t>
  </si>
  <si>
    <t>影像A拟聘用人员名单</t>
  </si>
  <si>
    <t>护理B拟聘用人员名单</t>
  </si>
  <si>
    <t>检验B拟聘用人员名单</t>
  </si>
  <si>
    <t>药剂A拟聘用人员名单</t>
  </si>
  <si>
    <t>临床C拟聘用人员名单</t>
  </si>
  <si>
    <t>临床D拟聘用人员名单</t>
  </si>
  <si>
    <t>临床E拟聘用人员名单</t>
  </si>
  <si>
    <t>临床B拟聘用人员名单</t>
  </si>
  <si>
    <t>财会A拟聘用人员名单</t>
  </si>
  <si>
    <t>微机A拟聘用人员名单</t>
  </si>
  <si>
    <t>财会B拟聘用人员名单</t>
  </si>
  <si>
    <t>文秘A拟聘用人员名单</t>
  </si>
  <si>
    <t>其他A拟聘用人员名单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</si>
</sst>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0_);[Red]\(0.00\)"/>
  </numFmts>
  <fonts count="23">
    <font>
      <sz val="12"/>
      <name val="宋体"/>
      <family val="0"/>
    </font>
    <font>
      <b/>
      <sz val="24"/>
      <name val="仿宋_GB2312"/>
      <family val="3"/>
    </font>
    <font>
      <sz val="12"/>
      <name val="黑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2" fillId="16" borderId="10" xfId="0" applyFont="1" applyFill="1" applyBorder="1" applyAlignment="1">
      <alignment horizontal="center" vertical="center" wrapText="1"/>
    </xf>
    <xf numFmtId="49" fontId="2" fillId="16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0" xfId="0" applyNumberFormat="1" applyFill="1" applyAlignment="1">
      <alignment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 quotePrefix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/>
    </xf>
    <xf numFmtId="185" fontId="2" fillId="16" borderId="10" xfId="0" applyNumberFormat="1" applyFont="1" applyFill="1" applyBorder="1" applyAlignment="1">
      <alignment horizontal="center" vertical="center"/>
    </xf>
    <xf numFmtId="185" fontId="0" fillId="0" borderId="10" xfId="0" applyNumberFormat="1" applyBorder="1" applyAlignment="1">
      <alignment horizontal="center" vertical="center"/>
    </xf>
    <xf numFmtId="185" fontId="0" fillId="0" borderId="0" xfId="0" applyNumberFormat="1" applyAlignment="1">
      <alignment horizontal="center" vertical="center"/>
    </xf>
    <xf numFmtId="185" fontId="21" fillId="16" borderId="10" xfId="0" applyNumberFormat="1" applyFont="1" applyFill="1" applyBorder="1" applyAlignment="1">
      <alignment horizontal="center" vertical="center"/>
    </xf>
    <xf numFmtId="49" fontId="2" fillId="16" borderId="10" xfId="0" applyNumberFormat="1" applyFont="1" applyFill="1" applyBorder="1" applyAlignment="1">
      <alignment horizontal="center" vertical="center" wrapText="1"/>
    </xf>
    <xf numFmtId="184" fontId="0" fillId="0" borderId="10" xfId="0" applyNumberFormat="1" applyFont="1" applyBorder="1" applyAlignment="1">
      <alignment horizontal="center" vertical="center"/>
    </xf>
    <xf numFmtId="185" fontId="0" fillId="0" borderId="10" xfId="0" applyNumberFormat="1" applyFont="1" applyBorder="1" applyAlignment="1">
      <alignment horizontal="center" vertical="center"/>
    </xf>
    <xf numFmtId="185" fontId="0" fillId="0" borderId="0" xfId="0" applyNumberFormat="1" applyAlignment="1">
      <alignment vertical="center"/>
    </xf>
    <xf numFmtId="185" fontId="2" fillId="16" borderId="10" xfId="0" applyNumberFormat="1" applyFont="1" applyFill="1" applyBorder="1" applyAlignment="1">
      <alignment horizontal="center" vertical="center" wrapText="1"/>
    </xf>
    <xf numFmtId="0" fontId="22" fillId="16" borderId="10" xfId="0" applyFont="1" applyFill="1" applyBorder="1" applyAlignment="1">
      <alignment vertical="center"/>
    </xf>
    <xf numFmtId="0" fontId="21" fillId="16" borderId="10" xfId="0" applyFont="1" applyFill="1" applyBorder="1" applyAlignment="1">
      <alignment horizontal="center" vertical="center"/>
    </xf>
    <xf numFmtId="0" fontId="21" fillId="16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184" fontId="1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zoomScaleSheetLayoutView="100" zoomScalePageLayoutView="0" workbookViewId="0" topLeftCell="A1">
      <selection activeCell="D5" sqref="D5"/>
    </sheetView>
  </sheetViews>
  <sheetFormatPr defaultColWidth="9.00390625" defaultRowHeight="14.25"/>
  <cols>
    <col min="1" max="1" width="4.625" style="0" customWidth="1"/>
    <col min="2" max="2" width="7.125" style="8" customWidth="1"/>
    <col min="3" max="3" width="5.25390625" style="8" customWidth="1"/>
    <col min="4" max="4" width="8.50390625" style="9" customWidth="1"/>
    <col min="5" max="5" width="11.00390625" style="9" customWidth="1"/>
    <col min="6" max="6" width="8.375" style="40" customWidth="1"/>
    <col min="7" max="7" width="9.125" style="35" customWidth="1"/>
    <col min="8" max="8" width="8.875" style="35" customWidth="1"/>
    <col min="9" max="9" width="9.75390625" style="8" customWidth="1"/>
    <col min="10" max="10" width="9.75390625" style="0" customWidth="1"/>
  </cols>
  <sheetData>
    <row r="1" spans="1:10" ht="61.5" customHeight="1">
      <c r="A1" s="45" t="s">
        <v>174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52.5" customHeight="1">
      <c r="A2" s="1" t="s">
        <v>164</v>
      </c>
      <c r="B2" s="1" t="s">
        <v>0</v>
      </c>
      <c r="C2" s="1" t="s">
        <v>1</v>
      </c>
      <c r="D2" s="2" t="s">
        <v>2</v>
      </c>
      <c r="E2" s="2" t="s">
        <v>3</v>
      </c>
      <c r="F2" s="33" t="s">
        <v>162</v>
      </c>
      <c r="G2" s="33" t="s">
        <v>167</v>
      </c>
      <c r="H2" s="33" t="s">
        <v>168</v>
      </c>
      <c r="I2" s="37" t="s">
        <v>173</v>
      </c>
      <c r="J2" s="33" t="s">
        <v>175</v>
      </c>
    </row>
    <row r="3" spans="1:10" ht="24.75" customHeight="1">
      <c r="A3" s="3">
        <v>1</v>
      </c>
      <c r="B3" s="14" t="s">
        <v>19</v>
      </c>
      <c r="C3" s="14" t="s">
        <v>4</v>
      </c>
      <c r="D3" s="15" t="s">
        <v>5</v>
      </c>
      <c r="E3" s="18" t="s">
        <v>20</v>
      </c>
      <c r="F3" s="39">
        <v>65.72</v>
      </c>
      <c r="G3" s="34">
        <v>87.8</v>
      </c>
      <c r="H3" s="34">
        <f aca="true" t="shared" si="0" ref="H3:H11">AVERAGE(F3:G3)</f>
        <v>76.75999999999999</v>
      </c>
      <c r="I3" s="3" t="s">
        <v>176</v>
      </c>
      <c r="J3" s="3" t="s">
        <v>177</v>
      </c>
    </row>
    <row r="4" spans="1:10" ht="24.75" customHeight="1">
      <c r="A4" s="3">
        <v>2</v>
      </c>
      <c r="B4" s="14" t="s">
        <v>15</v>
      </c>
      <c r="C4" s="14" t="s">
        <v>4</v>
      </c>
      <c r="D4" s="15" t="s">
        <v>5</v>
      </c>
      <c r="E4" s="18" t="s">
        <v>16</v>
      </c>
      <c r="F4" s="39">
        <v>69.24</v>
      </c>
      <c r="G4" s="34">
        <v>80.8</v>
      </c>
      <c r="H4" s="34">
        <f t="shared" si="0"/>
        <v>75.02</v>
      </c>
      <c r="I4" s="3" t="s">
        <v>176</v>
      </c>
      <c r="J4" s="3" t="s">
        <v>177</v>
      </c>
    </row>
    <row r="5" spans="1:10" ht="24.75" customHeight="1">
      <c r="A5" s="3">
        <v>3</v>
      </c>
      <c r="B5" s="19" t="s">
        <v>9</v>
      </c>
      <c r="C5" s="19" t="s">
        <v>7</v>
      </c>
      <c r="D5" s="20" t="s">
        <v>5</v>
      </c>
      <c r="E5" s="21" t="s">
        <v>10</v>
      </c>
      <c r="F5" s="39">
        <v>66.76</v>
      </c>
      <c r="G5" s="34">
        <v>82.6</v>
      </c>
      <c r="H5" s="34">
        <f t="shared" si="0"/>
        <v>74.68</v>
      </c>
      <c r="I5" s="3" t="s">
        <v>176</v>
      </c>
      <c r="J5" s="3" t="s">
        <v>177</v>
      </c>
    </row>
    <row r="6" spans="1:10" ht="24.75" customHeight="1">
      <c r="A6" s="3">
        <v>4</v>
      </c>
      <c r="B6" s="14" t="s">
        <v>23</v>
      </c>
      <c r="C6" s="14" t="s">
        <v>7</v>
      </c>
      <c r="D6" s="15" t="s">
        <v>5</v>
      </c>
      <c r="E6" s="18" t="s">
        <v>24</v>
      </c>
      <c r="F6" s="39">
        <v>61.68</v>
      </c>
      <c r="G6" s="34">
        <v>87.2</v>
      </c>
      <c r="H6" s="34">
        <f t="shared" si="0"/>
        <v>74.44</v>
      </c>
      <c r="I6" s="3" t="s">
        <v>176</v>
      </c>
      <c r="J6" s="3" t="s">
        <v>177</v>
      </c>
    </row>
    <row r="7" spans="1:10" ht="24.75" customHeight="1">
      <c r="A7" s="3">
        <v>5</v>
      </c>
      <c r="B7" s="14" t="s">
        <v>6</v>
      </c>
      <c r="C7" s="14" t="s">
        <v>7</v>
      </c>
      <c r="D7" s="15" t="s">
        <v>5</v>
      </c>
      <c r="E7" s="18" t="s">
        <v>8</v>
      </c>
      <c r="F7" s="39">
        <v>61.12</v>
      </c>
      <c r="G7" s="34">
        <v>87</v>
      </c>
      <c r="H7" s="34">
        <f t="shared" si="0"/>
        <v>74.06</v>
      </c>
      <c r="I7" s="3" t="s">
        <v>176</v>
      </c>
      <c r="J7" s="3" t="s">
        <v>177</v>
      </c>
    </row>
    <row r="8" spans="1:10" ht="24.75" customHeight="1">
      <c r="A8" s="3">
        <v>6</v>
      </c>
      <c r="B8" s="14" t="s">
        <v>17</v>
      </c>
      <c r="C8" s="14" t="s">
        <v>4</v>
      </c>
      <c r="D8" s="15" t="s">
        <v>5</v>
      </c>
      <c r="E8" s="18" t="s">
        <v>18</v>
      </c>
      <c r="F8" s="39">
        <v>62.42</v>
      </c>
      <c r="G8" s="34">
        <v>85.6</v>
      </c>
      <c r="H8" s="34">
        <f t="shared" si="0"/>
        <v>74.00999999999999</v>
      </c>
      <c r="I8" s="3" t="s">
        <v>176</v>
      </c>
      <c r="J8" s="3" t="s">
        <v>177</v>
      </c>
    </row>
    <row r="9" spans="1:10" ht="24.75" customHeight="1">
      <c r="A9" s="3">
        <v>7</v>
      </c>
      <c r="B9" s="14" t="s">
        <v>21</v>
      </c>
      <c r="C9" s="14" t="s">
        <v>4</v>
      </c>
      <c r="D9" s="15" t="s">
        <v>5</v>
      </c>
      <c r="E9" s="18" t="s">
        <v>22</v>
      </c>
      <c r="F9" s="39">
        <v>64.12</v>
      </c>
      <c r="G9" s="34">
        <v>83.2</v>
      </c>
      <c r="H9" s="34">
        <f t="shared" si="0"/>
        <v>73.66</v>
      </c>
      <c r="I9" s="3" t="s">
        <v>176</v>
      </c>
      <c r="J9" s="3" t="s">
        <v>177</v>
      </c>
    </row>
    <row r="10" spans="1:10" ht="24.75" customHeight="1">
      <c r="A10" s="3">
        <v>8</v>
      </c>
      <c r="B10" s="14" t="s">
        <v>11</v>
      </c>
      <c r="C10" s="14" t="s">
        <v>4</v>
      </c>
      <c r="D10" s="15" t="s">
        <v>5</v>
      </c>
      <c r="E10" s="18" t="s">
        <v>12</v>
      </c>
      <c r="F10" s="39">
        <v>62.6</v>
      </c>
      <c r="G10" s="34">
        <v>84.6</v>
      </c>
      <c r="H10" s="34">
        <f t="shared" si="0"/>
        <v>73.6</v>
      </c>
      <c r="I10" s="3" t="s">
        <v>176</v>
      </c>
      <c r="J10" s="3" t="s">
        <v>177</v>
      </c>
    </row>
    <row r="11" spans="1:10" ht="24.75" customHeight="1">
      <c r="A11" s="3">
        <v>9</v>
      </c>
      <c r="B11" s="14" t="s">
        <v>13</v>
      </c>
      <c r="C11" s="14" t="s">
        <v>7</v>
      </c>
      <c r="D11" s="15" t="s">
        <v>5</v>
      </c>
      <c r="E11" s="18" t="s">
        <v>14</v>
      </c>
      <c r="F11" s="39">
        <v>61.62</v>
      </c>
      <c r="G11" s="34">
        <v>84.8</v>
      </c>
      <c r="H11" s="34">
        <f t="shared" si="0"/>
        <v>73.21</v>
      </c>
      <c r="I11" s="3" t="s">
        <v>176</v>
      </c>
      <c r="J11" s="3" t="s">
        <v>177</v>
      </c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</sheetData>
  <sheetProtection/>
  <mergeCells count="1">
    <mergeCell ref="A1:J1"/>
  </mergeCells>
  <printOptions/>
  <pageMargins left="0.64" right="0.5895833333333333" top="0.5111111111111111" bottom="0.5111111111111111" header="0.5506944444444445" footer="0.511111111111111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"/>
  <sheetViews>
    <sheetView workbookViewId="0" topLeftCell="A1">
      <selection activeCell="H8" sqref="H8"/>
    </sheetView>
  </sheetViews>
  <sheetFormatPr defaultColWidth="9.00390625" defaultRowHeight="14.25"/>
  <cols>
    <col min="1" max="1" width="5.00390625" style="0" customWidth="1"/>
    <col min="2" max="2" width="6.375" style="0" customWidth="1"/>
    <col min="3" max="3" width="6.00390625" style="0" customWidth="1"/>
    <col min="4" max="4" width="8.125" style="0" customWidth="1"/>
    <col min="5" max="5" width="9.875" style="0" customWidth="1"/>
    <col min="6" max="6" width="9.625" style="0" customWidth="1"/>
    <col min="7" max="7" width="8.625" style="35" customWidth="1"/>
    <col min="8" max="8" width="9.375" style="35" customWidth="1"/>
  </cols>
  <sheetData>
    <row r="1" spans="1:10" ht="47.25" customHeight="1">
      <c r="A1" s="47" t="s">
        <v>192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47.25" customHeight="1">
      <c r="A2" s="1" t="s">
        <v>166</v>
      </c>
      <c r="B2" s="1" t="s">
        <v>0</v>
      </c>
      <c r="C2" s="1" t="s">
        <v>1</v>
      </c>
      <c r="D2" s="2" t="s">
        <v>2</v>
      </c>
      <c r="E2" s="2" t="s">
        <v>3</v>
      </c>
      <c r="F2" s="2" t="s">
        <v>162</v>
      </c>
      <c r="G2" s="33" t="s">
        <v>171</v>
      </c>
      <c r="H2" s="33" t="s">
        <v>172</v>
      </c>
      <c r="I2" s="37" t="s">
        <v>178</v>
      </c>
      <c r="J2" s="43" t="s">
        <v>181</v>
      </c>
    </row>
    <row r="3" spans="1:10" ht="39.75" customHeight="1">
      <c r="A3" s="3">
        <v>1</v>
      </c>
      <c r="B3" s="11" t="s">
        <v>55</v>
      </c>
      <c r="C3" s="11" t="s">
        <v>7</v>
      </c>
      <c r="D3" s="31" t="s">
        <v>122</v>
      </c>
      <c r="E3" s="23" t="s">
        <v>123</v>
      </c>
      <c r="F3" s="11">
        <v>60.54</v>
      </c>
      <c r="G3" s="34">
        <v>80.4</v>
      </c>
      <c r="H3" s="34">
        <f>AVERAGE(F3:G3)</f>
        <v>70.47</v>
      </c>
      <c r="I3" s="3" t="s">
        <v>176</v>
      </c>
      <c r="J3" s="3" t="s">
        <v>176</v>
      </c>
    </row>
  </sheetData>
  <mergeCells count="1"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"/>
  <sheetViews>
    <sheetView workbookViewId="0" topLeftCell="A1">
      <selection activeCell="A1" sqref="A1:J1"/>
    </sheetView>
  </sheetViews>
  <sheetFormatPr defaultColWidth="9.00390625" defaultRowHeight="14.25"/>
  <cols>
    <col min="1" max="1" width="5.00390625" style="0" customWidth="1"/>
    <col min="2" max="3" width="6.125" style="0" customWidth="1"/>
    <col min="5" max="5" width="10.50390625" style="0" customWidth="1"/>
    <col min="6" max="6" width="9.00390625" style="0" customWidth="1"/>
    <col min="7" max="7" width="8.75390625" style="35" customWidth="1"/>
    <col min="8" max="8" width="9.125" style="35" customWidth="1"/>
    <col min="9" max="9" width="10.50390625" style="0" customWidth="1"/>
  </cols>
  <sheetData>
    <row r="1" spans="1:10" ht="65.25" customHeight="1">
      <c r="A1" s="47" t="s">
        <v>193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46.5" customHeight="1">
      <c r="A2" s="1" t="s">
        <v>166</v>
      </c>
      <c r="B2" s="1" t="s">
        <v>0</v>
      </c>
      <c r="C2" s="1" t="s">
        <v>1</v>
      </c>
      <c r="D2" s="2" t="s">
        <v>2</v>
      </c>
      <c r="E2" s="2" t="s">
        <v>3</v>
      </c>
      <c r="F2" s="2" t="s">
        <v>162</v>
      </c>
      <c r="G2" s="33" t="s">
        <v>167</v>
      </c>
      <c r="H2" s="33" t="s">
        <v>168</v>
      </c>
      <c r="I2" s="37" t="s">
        <v>173</v>
      </c>
      <c r="J2" s="43" t="s">
        <v>181</v>
      </c>
    </row>
    <row r="3" spans="1:10" s="8" customFormat="1" ht="39.75" customHeight="1">
      <c r="A3" s="11">
        <v>1</v>
      </c>
      <c r="B3" s="16" t="s">
        <v>125</v>
      </c>
      <c r="C3" s="16" t="s">
        <v>126</v>
      </c>
      <c r="D3" s="31" t="s">
        <v>124</v>
      </c>
      <c r="E3" s="23" t="s">
        <v>127</v>
      </c>
      <c r="F3" s="11">
        <v>74.36</v>
      </c>
      <c r="G3" s="34">
        <v>85.6</v>
      </c>
      <c r="H3" s="34">
        <f>AVERAGE(F3:G3)</f>
        <v>79.97999999999999</v>
      </c>
      <c r="I3" s="3" t="s">
        <v>176</v>
      </c>
      <c r="J3" s="3" t="s">
        <v>176</v>
      </c>
    </row>
  </sheetData>
  <mergeCells count="1">
    <mergeCell ref="A1:J1"/>
  </mergeCells>
  <printOptions/>
  <pageMargins left="0.5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"/>
  <sheetViews>
    <sheetView workbookViewId="0" topLeftCell="A1">
      <selection activeCell="A1" sqref="A1:J1"/>
    </sheetView>
  </sheetViews>
  <sheetFormatPr defaultColWidth="9.00390625" defaultRowHeight="14.25"/>
  <cols>
    <col min="1" max="1" width="5.125" style="0" customWidth="1"/>
    <col min="2" max="2" width="6.75390625" style="0" customWidth="1"/>
    <col min="3" max="3" width="6.125" style="0" customWidth="1"/>
    <col min="5" max="5" width="10.875" style="0" customWidth="1"/>
    <col min="6" max="6" width="9.50390625" style="0" customWidth="1"/>
    <col min="7" max="7" width="8.50390625" style="35" customWidth="1"/>
    <col min="8" max="8" width="8.375" style="35" customWidth="1"/>
    <col min="9" max="9" width="8.75390625" style="0" customWidth="1"/>
    <col min="10" max="10" width="8.50390625" style="0" customWidth="1"/>
  </cols>
  <sheetData>
    <row r="1" spans="1:10" ht="75.75" customHeight="1">
      <c r="A1" s="47" t="s">
        <v>194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42.75" customHeight="1">
      <c r="A2" s="1" t="s">
        <v>166</v>
      </c>
      <c r="B2" s="1" t="s">
        <v>0</v>
      </c>
      <c r="C2" s="1" t="s">
        <v>1</v>
      </c>
      <c r="D2" s="2" t="s">
        <v>2</v>
      </c>
      <c r="E2" s="2" t="s">
        <v>3</v>
      </c>
      <c r="F2" s="2" t="s">
        <v>162</v>
      </c>
      <c r="G2" s="33" t="s">
        <v>171</v>
      </c>
      <c r="H2" s="33" t="s">
        <v>172</v>
      </c>
      <c r="I2" s="37" t="s">
        <v>178</v>
      </c>
      <c r="J2" s="43" t="s">
        <v>181</v>
      </c>
    </row>
    <row r="3" spans="1:10" ht="39.75" customHeight="1">
      <c r="A3" s="3">
        <v>1</v>
      </c>
      <c r="B3" s="10" t="s">
        <v>129</v>
      </c>
      <c r="C3" s="10" t="s">
        <v>4</v>
      </c>
      <c r="D3" s="7" t="s">
        <v>128</v>
      </c>
      <c r="E3" s="23" t="s">
        <v>130</v>
      </c>
      <c r="F3" s="11">
        <v>63.02</v>
      </c>
      <c r="G3" s="34">
        <v>80.2</v>
      </c>
      <c r="H3" s="34">
        <f>AVERAGE(F3:G3)</f>
        <v>71.61</v>
      </c>
      <c r="I3" s="3" t="s">
        <v>176</v>
      </c>
      <c r="J3" s="3" t="s">
        <v>176</v>
      </c>
    </row>
  </sheetData>
  <mergeCells count="1">
    <mergeCell ref="A1:J1"/>
  </mergeCells>
  <printOptions/>
  <pageMargins left="0.63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F9" sqref="F9"/>
    </sheetView>
  </sheetViews>
  <sheetFormatPr defaultColWidth="9.00390625" defaultRowHeight="14.25"/>
  <cols>
    <col min="1" max="1" width="5.25390625" style="0" customWidth="1"/>
    <col min="2" max="2" width="6.75390625" style="8" customWidth="1"/>
    <col min="3" max="3" width="5.25390625" style="8" customWidth="1"/>
    <col min="4" max="4" width="8.50390625" style="9" customWidth="1"/>
    <col min="5" max="5" width="10.375" style="9" customWidth="1"/>
    <col min="6" max="6" width="8.75390625" style="0" customWidth="1"/>
    <col min="7" max="7" width="9.375" style="35" customWidth="1"/>
    <col min="8" max="8" width="9.125" style="35" customWidth="1"/>
  </cols>
  <sheetData>
    <row r="1" spans="1:10" ht="54.75" customHeight="1">
      <c r="A1" s="48" t="s">
        <v>195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36" customHeight="1">
      <c r="A2" s="1" t="s">
        <v>164</v>
      </c>
      <c r="B2" s="1" t="s">
        <v>0</v>
      </c>
      <c r="C2" s="1" t="s">
        <v>1</v>
      </c>
      <c r="D2" s="2" t="s">
        <v>2</v>
      </c>
      <c r="E2" s="2" t="s">
        <v>3</v>
      </c>
      <c r="F2" s="2" t="s">
        <v>162</v>
      </c>
      <c r="G2" s="33" t="s">
        <v>167</v>
      </c>
      <c r="H2" s="33" t="s">
        <v>168</v>
      </c>
      <c r="I2" s="37" t="s">
        <v>178</v>
      </c>
      <c r="J2" s="44" t="s">
        <v>181</v>
      </c>
    </row>
    <row r="3" spans="1:10" ht="30" customHeight="1">
      <c r="A3" s="3">
        <v>1</v>
      </c>
      <c r="B3" s="10" t="s">
        <v>120</v>
      </c>
      <c r="C3" s="10" t="s">
        <v>7</v>
      </c>
      <c r="D3" s="7" t="s">
        <v>117</v>
      </c>
      <c r="E3" s="22" t="s">
        <v>121</v>
      </c>
      <c r="F3" s="38">
        <v>76.9</v>
      </c>
      <c r="G3" s="34">
        <v>84.8</v>
      </c>
      <c r="H3" s="34">
        <f>AVERAGE(F3:G3)</f>
        <v>80.85</v>
      </c>
      <c r="I3" s="3" t="s">
        <v>176</v>
      </c>
      <c r="J3" s="3" t="s">
        <v>176</v>
      </c>
    </row>
    <row r="4" spans="1:10" ht="30" customHeight="1">
      <c r="A4" s="3">
        <v>2</v>
      </c>
      <c r="B4" s="10" t="s">
        <v>118</v>
      </c>
      <c r="C4" s="10" t="s">
        <v>4</v>
      </c>
      <c r="D4" s="7" t="s">
        <v>117</v>
      </c>
      <c r="E4" s="22" t="s">
        <v>119</v>
      </c>
      <c r="F4" s="38">
        <v>70</v>
      </c>
      <c r="G4" s="34">
        <v>88</v>
      </c>
      <c r="H4" s="34">
        <f>AVERAGE(F4:G4)</f>
        <v>79</v>
      </c>
      <c r="I4" s="3" t="s">
        <v>176</v>
      </c>
      <c r="J4" s="3" t="s">
        <v>176</v>
      </c>
    </row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</sheetData>
  <sheetProtection/>
  <mergeCells count="1">
    <mergeCell ref="A1:J1"/>
  </mergeCells>
  <printOptions/>
  <pageMargins left="0.64" right="0.75" top="0.7895833333333333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H16" sqref="H16"/>
    </sheetView>
  </sheetViews>
  <sheetFormatPr defaultColWidth="9.00390625" defaultRowHeight="14.25"/>
  <cols>
    <col min="1" max="1" width="5.125" style="0" customWidth="1"/>
    <col min="2" max="2" width="7.625" style="0" customWidth="1"/>
    <col min="3" max="3" width="4.625" style="0" customWidth="1"/>
    <col min="4" max="4" width="9.25390625" style="9" customWidth="1"/>
    <col min="5" max="5" width="10.875" style="9" customWidth="1"/>
    <col min="6" max="6" width="8.875" style="40" customWidth="1"/>
    <col min="7" max="7" width="8.375" style="8" customWidth="1"/>
    <col min="8" max="8" width="8.875" style="8" customWidth="1"/>
    <col min="9" max="9" width="9.00390625" style="8" customWidth="1"/>
  </cols>
  <sheetData>
    <row r="1" spans="1:10" ht="46.5" customHeight="1">
      <c r="A1" s="48" t="s">
        <v>196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44.25" customHeight="1">
      <c r="A2" s="1" t="s">
        <v>165</v>
      </c>
      <c r="B2" s="1" t="s">
        <v>0</v>
      </c>
      <c r="C2" s="1" t="s">
        <v>1</v>
      </c>
      <c r="D2" s="2" t="s">
        <v>2</v>
      </c>
      <c r="E2" s="2" t="s">
        <v>3</v>
      </c>
      <c r="F2" s="33" t="s">
        <v>162</v>
      </c>
      <c r="G2" s="2" t="s">
        <v>167</v>
      </c>
      <c r="H2" s="2" t="s">
        <v>168</v>
      </c>
      <c r="I2" s="37" t="s">
        <v>178</v>
      </c>
      <c r="J2" s="2" t="s">
        <v>179</v>
      </c>
    </row>
    <row r="3" spans="1:10" ht="30" customHeight="1">
      <c r="A3" s="3">
        <v>1</v>
      </c>
      <c r="B3" s="11" t="s">
        <v>136</v>
      </c>
      <c r="C3" s="11" t="s">
        <v>7</v>
      </c>
      <c r="D3" s="7" t="s">
        <v>131</v>
      </c>
      <c r="E3" s="23" t="s">
        <v>137</v>
      </c>
      <c r="F3" s="39">
        <v>75.2</v>
      </c>
      <c r="G3" s="32">
        <v>80.8</v>
      </c>
      <c r="H3" s="32">
        <f>AVERAGE(F3:G3)</f>
        <v>78</v>
      </c>
      <c r="I3" s="3" t="s">
        <v>177</v>
      </c>
      <c r="J3" s="3" t="s">
        <v>177</v>
      </c>
    </row>
    <row r="4" spans="1:10" ht="30" customHeight="1">
      <c r="A4" s="3">
        <v>2</v>
      </c>
      <c r="B4" s="10" t="s">
        <v>132</v>
      </c>
      <c r="C4" s="10" t="s">
        <v>7</v>
      </c>
      <c r="D4" s="7" t="s">
        <v>131</v>
      </c>
      <c r="E4" s="23" t="s">
        <v>133</v>
      </c>
      <c r="F4" s="39">
        <v>69.2</v>
      </c>
      <c r="G4" s="32">
        <v>83.4</v>
      </c>
      <c r="H4" s="32">
        <f>AVERAGE(F4:G4)</f>
        <v>76.30000000000001</v>
      </c>
      <c r="I4" s="3" t="s">
        <v>177</v>
      </c>
      <c r="J4" s="3" t="s">
        <v>177</v>
      </c>
    </row>
    <row r="5" spans="1:10" ht="30" customHeight="1">
      <c r="A5" s="3">
        <v>3</v>
      </c>
      <c r="B5" s="10" t="s">
        <v>134</v>
      </c>
      <c r="C5" s="10" t="s">
        <v>7</v>
      </c>
      <c r="D5" s="7" t="s">
        <v>131</v>
      </c>
      <c r="E5" s="23" t="s">
        <v>135</v>
      </c>
      <c r="F5" s="39">
        <v>68.96</v>
      </c>
      <c r="G5" s="32">
        <v>80</v>
      </c>
      <c r="H5" s="32">
        <f>AVERAGE(F5:G5)</f>
        <v>74.47999999999999</v>
      </c>
      <c r="I5" s="3" t="s">
        <v>177</v>
      </c>
      <c r="J5" s="3" t="s">
        <v>177</v>
      </c>
    </row>
    <row r="6" spans="1:10" ht="30" customHeight="1">
      <c r="A6" s="3">
        <v>4</v>
      </c>
      <c r="B6" s="10" t="s">
        <v>138</v>
      </c>
      <c r="C6" s="10" t="s">
        <v>4</v>
      </c>
      <c r="D6" s="7" t="s">
        <v>131</v>
      </c>
      <c r="E6" s="23" t="s">
        <v>139</v>
      </c>
      <c r="F6" s="39">
        <v>64.24</v>
      </c>
      <c r="G6" s="32">
        <v>82.8</v>
      </c>
      <c r="H6" s="32">
        <f>AVERAGE(F6:G6)</f>
        <v>73.52</v>
      </c>
      <c r="I6" s="3" t="s">
        <v>177</v>
      </c>
      <c r="J6" s="3" t="s">
        <v>177</v>
      </c>
    </row>
    <row r="7" ht="19.5" customHeight="1"/>
  </sheetData>
  <sheetProtection/>
  <mergeCells count="1">
    <mergeCell ref="A1:J1"/>
  </mergeCells>
  <printOptions/>
  <pageMargins left="0.58" right="0.75" top="0.8298611111111112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H12" sqref="H12"/>
    </sheetView>
  </sheetViews>
  <sheetFormatPr defaultColWidth="9.00390625" defaultRowHeight="14.25"/>
  <cols>
    <col min="1" max="1" width="4.875" style="0" customWidth="1"/>
    <col min="2" max="2" width="7.875" style="0" customWidth="1"/>
    <col min="3" max="3" width="5.75390625" style="0" customWidth="1"/>
    <col min="4" max="4" width="9.125" style="9" customWidth="1"/>
    <col min="5" max="5" width="9.75390625" style="9" customWidth="1"/>
    <col min="6" max="6" width="8.50390625" style="40" customWidth="1"/>
    <col min="7" max="7" width="8.75390625" style="35" customWidth="1"/>
    <col min="8" max="8" width="8.25390625" style="35" customWidth="1"/>
  </cols>
  <sheetData>
    <row r="1" spans="1:10" ht="54" customHeight="1">
      <c r="A1" s="49" t="s">
        <v>197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39.75" customHeight="1">
      <c r="A2" s="1" t="s">
        <v>165</v>
      </c>
      <c r="B2" s="1" t="s">
        <v>0</v>
      </c>
      <c r="C2" s="1" t="s">
        <v>1</v>
      </c>
      <c r="D2" s="2" t="s">
        <v>2</v>
      </c>
      <c r="E2" s="2" t="s">
        <v>3</v>
      </c>
      <c r="F2" s="33" t="s">
        <v>162</v>
      </c>
      <c r="G2" s="33" t="s">
        <v>167</v>
      </c>
      <c r="H2" s="33" t="s">
        <v>168</v>
      </c>
      <c r="I2" s="37" t="s">
        <v>178</v>
      </c>
      <c r="J2" s="33" t="s">
        <v>179</v>
      </c>
    </row>
    <row r="3" spans="1:10" ht="30" customHeight="1">
      <c r="A3" s="3">
        <v>1</v>
      </c>
      <c r="B3" s="10" t="s">
        <v>141</v>
      </c>
      <c r="C3" s="10" t="s">
        <v>4</v>
      </c>
      <c r="D3" s="7" t="s">
        <v>140</v>
      </c>
      <c r="E3" s="23" t="s">
        <v>142</v>
      </c>
      <c r="F3" s="39">
        <v>66</v>
      </c>
      <c r="G3" s="34">
        <v>79.4</v>
      </c>
      <c r="H3" s="34">
        <f>AVERAGE(F3:G3)</f>
        <v>72.7</v>
      </c>
      <c r="I3" s="3" t="s">
        <v>177</v>
      </c>
      <c r="J3" s="3" t="s">
        <v>177</v>
      </c>
    </row>
    <row r="4" spans="1:10" ht="30" customHeight="1">
      <c r="A4" s="3">
        <v>2</v>
      </c>
      <c r="B4" s="10" t="s">
        <v>143</v>
      </c>
      <c r="C4" s="10" t="s">
        <v>7</v>
      </c>
      <c r="D4" s="7" t="s">
        <v>140</v>
      </c>
      <c r="E4" s="23" t="s">
        <v>144</v>
      </c>
      <c r="F4" s="39">
        <v>62.72</v>
      </c>
      <c r="G4" s="34">
        <v>77.2</v>
      </c>
      <c r="H4" s="34">
        <f>AVERAGE(F4:G4)</f>
        <v>69.96000000000001</v>
      </c>
      <c r="I4" s="3" t="s">
        <v>177</v>
      </c>
      <c r="J4" s="3" t="s">
        <v>177</v>
      </c>
    </row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spans="2:3" ht="14.25">
      <c r="B12" s="8"/>
      <c r="C12" s="8"/>
    </row>
  </sheetData>
  <sheetProtection/>
  <mergeCells count="1">
    <mergeCell ref="A1:J1"/>
  </mergeCells>
  <printOptions/>
  <pageMargins left="0.7" right="0.75" top="0.779861111111111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G15" sqref="G15"/>
    </sheetView>
  </sheetViews>
  <sheetFormatPr defaultColWidth="9.00390625" defaultRowHeight="14.25"/>
  <cols>
    <col min="1" max="1" width="4.625" style="0" customWidth="1"/>
    <col min="2" max="2" width="8.00390625" style="0" customWidth="1"/>
    <col min="3" max="3" width="4.75390625" style="0" customWidth="1"/>
    <col min="4" max="4" width="8.75390625" style="6" customWidth="1"/>
    <col min="5" max="5" width="10.875" style="6" customWidth="1"/>
    <col min="6" max="6" width="8.625" style="0" customWidth="1"/>
    <col min="7" max="7" width="8.50390625" style="35" customWidth="1"/>
    <col min="8" max="8" width="9.50390625" style="35" customWidth="1"/>
    <col min="9" max="9" width="9.25390625" style="0" customWidth="1"/>
    <col min="10" max="10" width="9.375" style="0" customWidth="1"/>
  </cols>
  <sheetData>
    <row r="1" spans="1:10" ht="54.75" customHeight="1">
      <c r="A1" s="48" t="s">
        <v>198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42" customHeight="1">
      <c r="A2" s="1" t="s">
        <v>165</v>
      </c>
      <c r="B2" s="1" t="s">
        <v>0</v>
      </c>
      <c r="C2" s="1" t="s">
        <v>1</v>
      </c>
      <c r="D2" s="2" t="s">
        <v>2</v>
      </c>
      <c r="E2" s="2" t="s">
        <v>3</v>
      </c>
      <c r="F2" s="2" t="s">
        <v>162</v>
      </c>
      <c r="G2" s="33" t="s">
        <v>167</v>
      </c>
      <c r="H2" s="33" t="s">
        <v>168</v>
      </c>
      <c r="I2" s="37" t="s">
        <v>178</v>
      </c>
      <c r="J2" s="44" t="s">
        <v>181</v>
      </c>
    </row>
    <row r="3" spans="1:10" ht="30" customHeight="1">
      <c r="A3" s="3">
        <v>1</v>
      </c>
      <c r="B3" s="10" t="s">
        <v>146</v>
      </c>
      <c r="C3" s="10" t="s">
        <v>4</v>
      </c>
      <c r="D3" s="7" t="s">
        <v>145</v>
      </c>
      <c r="E3" s="23" t="s">
        <v>147</v>
      </c>
      <c r="F3" s="38">
        <v>75.36</v>
      </c>
      <c r="G3" s="34">
        <v>83.8</v>
      </c>
      <c r="H3" s="34">
        <f>AVERAGE(F3:G3)</f>
        <v>79.58</v>
      </c>
      <c r="I3" s="3" t="s">
        <v>176</v>
      </c>
      <c r="J3" s="3" t="s">
        <v>176</v>
      </c>
    </row>
    <row r="4" spans="1:10" ht="30" customHeight="1">
      <c r="A4" s="3">
        <v>2</v>
      </c>
      <c r="B4" s="10" t="s">
        <v>148</v>
      </c>
      <c r="C4" s="10" t="s">
        <v>4</v>
      </c>
      <c r="D4" s="7" t="s">
        <v>145</v>
      </c>
      <c r="E4" s="23" t="s">
        <v>149</v>
      </c>
      <c r="F4" s="38">
        <v>69.68</v>
      </c>
      <c r="G4" s="34">
        <v>86.4</v>
      </c>
      <c r="H4" s="34">
        <f>AVERAGE(F4:G4)</f>
        <v>78.04</v>
      </c>
      <c r="I4" s="3" t="s">
        <v>176</v>
      </c>
      <c r="J4" s="3" t="s">
        <v>176</v>
      </c>
    </row>
    <row r="5" spans="1:10" ht="30" customHeight="1">
      <c r="A5" s="3">
        <v>3</v>
      </c>
      <c r="B5" s="10" t="s">
        <v>150</v>
      </c>
      <c r="C5" s="10" t="s">
        <v>7</v>
      </c>
      <c r="D5" s="7" t="s">
        <v>145</v>
      </c>
      <c r="E5" s="23" t="s">
        <v>151</v>
      </c>
      <c r="F5" s="38">
        <v>70.08</v>
      </c>
      <c r="G5" s="34">
        <v>85.6</v>
      </c>
      <c r="H5" s="34">
        <f>AVERAGE(F5:G5)</f>
        <v>77.84</v>
      </c>
      <c r="I5" s="3" t="s">
        <v>176</v>
      </c>
      <c r="J5" s="3" t="s">
        <v>176</v>
      </c>
    </row>
  </sheetData>
  <sheetProtection/>
  <mergeCells count="1">
    <mergeCell ref="A1:J1"/>
  </mergeCells>
  <printOptions/>
  <pageMargins left="0.55" right="0.75" top="0.7895833333333333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PageLayoutView="0" workbookViewId="0" topLeftCell="A1">
      <selection activeCell="A1" sqref="A1:J1"/>
    </sheetView>
  </sheetViews>
  <sheetFormatPr defaultColWidth="9.00390625" defaultRowHeight="14.25"/>
  <cols>
    <col min="1" max="1" width="5.125" style="0" customWidth="1"/>
    <col min="2" max="2" width="6.875" style="0" customWidth="1"/>
    <col min="3" max="3" width="5.125" style="0" customWidth="1"/>
    <col min="4" max="4" width="8.625" style="6" customWidth="1"/>
    <col min="5" max="5" width="10.25390625" style="6" customWidth="1"/>
    <col min="6" max="6" width="9.50390625" style="0" customWidth="1"/>
    <col min="7" max="7" width="9.125" style="8" customWidth="1"/>
    <col min="8" max="8" width="9.25390625" style="8" customWidth="1"/>
  </cols>
  <sheetData>
    <row r="1" spans="1:10" ht="57" customHeight="1">
      <c r="A1" s="48" t="s">
        <v>199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39.75" customHeight="1">
      <c r="A2" s="1" t="s">
        <v>165</v>
      </c>
      <c r="B2" s="1" t="s">
        <v>0</v>
      </c>
      <c r="C2" s="1" t="s">
        <v>1</v>
      </c>
      <c r="D2" s="2" t="s">
        <v>2</v>
      </c>
      <c r="E2" s="2" t="s">
        <v>3</v>
      </c>
      <c r="F2" s="2" t="s">
        <v>162</v>
      </c>
      <c r="G2" s="2" t="s">
        <v>167</v>
      </c>
      <c r="H2" s="2" t="s">
        <v>168</v>
      </c>
      <c r="I2" s="37" t="s">
        <v>178</v>
      </c>
      <c r="J2" s="2" t="s">
        <v>179</v>
      </c>
    </row>
    <row r="3" spans="1:10" ht="30" customHeight="1">
      <c r="A3" s="3">
        <v>1</v>
      </c>
      <c r="B3" s="14" t="s">
        <v>155</v>
      </c>
      <c r="C3" s="14" t="s">
        <v>7</v>
      </c>
      <c r="D3" s="7" t="s">
        <v>152</v>
      </c>
      <c r="E3" s="23" t="s">
        <v>156</v>
      </c>
      <c r="F3" s="38">
        <v>75.04</v>
      </c>
      <c r="G3" s="32">
        <v>86.8</v>
      </c>
      <c r="H3" s="32">
        <f>AVERAGE(F3:G3)</f>
        <v>80.92</v>
      </c>
      <c r="I3" s="3" t="s">
        <v>176</v>
      </c>
      <c r="J3" s="3" t="s">
        <v>176</v>
      </c>
    </row>
    <row r="4" spans="1:10" ht="30" customHeight="1">
      <c r="A4" s="3">
        <v>2</v>
      </c>
      <c r="B4" s="16" t="s">
        <v>153</v>
      </c>
      <c r="C4" s="14" t="s">
        <v>4</v>
      </c>
      <c r="D4" s="7" t="s">
        <v>152</v>
      </c>
      <c r="E4" s="23" t="s">
        <v>154</v>
      </c>
      <c r="F4" s="38">
        <v>70.56</v>
      </c>
      <c r="G4" s="32">
        <v>87.6</v>
      </c>
      <c r="H4" s="32">
        <f>AVERAGE(F4:G4)</f>
        <v>79.08</v>
      </c>
      <c r="I4" s="3" t="s">
        <v>176</v>
      </c>
      <c r="J4" s="3" t="s">
        <v>176</v>
      </c>
    </row>
    <row r="5" spans="1:6" ht="19.5" customHeight="1">
      <c r="A5" s="12"/>
      <c r="B5" s="12"/>
      <c r="C5" s="12"/>
      <c r="D5" s="28"/>
      <c r="E5" s="28"/>
      <c r="F5" s="12"/>
    </row>
    <row r="6" ht="19.5" customHeight="1"/>
    <row r="7" ht="19.5" customHeight="1"/>
    <row r="8" ht="19.5" customHeight="1"/>
    <row r="9" ht="21" customHeight="1"/>
  </sheetData>
  <sheetProtection/>
  <mergeCells count="1">
    <mergeCell ref="A1:J1"/>
  </mergeCells>
  <printOptions/>
  <pageMargins left="0.64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A1" sqref="A1:J1"/>
    </sheetView>
  </sheetViews>
  <sheetFormatPr defaultColWidth="9.00390625" defaultRowHeight="14.25"/>
  <cols>
    <col min="1" max="1" width="4.75390625" style="0" customWidth="1"/>
    <col min="2" max="2" width="5.50390625" style="8" customWidth="1"/>
    <col min="3" max="3" width="5.125" style="8" customWidth="1"/>
    <col min="4" max="4" width="8.625" style="13" customWidth="1"/>
    <col min="5" max="5" width="10.125" style="0" customWidth="1"/>
    <col min="6" max="6" width="8.50390625" style="0" customWidth="1"/>
    <col min="7" max="8" width="9.25390625" style="35" customWidth="1"/>
    <col min="9" max="9" width="8.75390625" style="0" customWidth="1"/>
  </cols>
  <sheetData>
    <row r="1" spans="1:10" ht="56.25" customHeight="1">
      <c r="A1" s="48" t="s">
        <v>200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46.5" customHeight="1">
      <c r="A2" s="1" t="s">
        <v>164</v>
      </c>
      <c r="B2" s="1" t="s">
        <v>0</v>
      </c>
      <c r="C2" s="1" t="s">
        <v>1</v>
      </c>
      <c r="D2" s="2" t="s">
        <v>2</v>
      </c>
      <c r="E2" s="2" t="s">
        <v>3</v>
      </c>
      <c r="F2" s="2" t="s">
        <v>162</v>
      </c>
      <c r="G2" s="33" t="s">
        <v>167</v>
      </c>
      <c r="H2" s="33" t="s">
        <v>168</v>
      </c>
      <c r="I2" s="37" t="s">
        <v>178</v>
      </c>
      <c r="J2" s="43" t="s">
        <v>181</v>
      </c>
    </row>
    <row r="3" spans="1:10" ht="30" customHeight="1">
      <c r="A3" s="3">
        <v>1</v>
      </c>
      <c r="B3" s="10" t="s">
        <v>158</v>
      </c>
      <c r="C3" s="10" t="s">
        <v>44</v>
      </c>
      <c r="D3" s="7" t="s">
        <v>157</v>
      </c>
      <c r="E3" s="23" t="s">
        <v>159</v>
      </c>
      <c r="F3" s="38">
        <v>75.2</v>
      </c>
      <c r="G3" s="34">
        <v>85.6</v>
      </c>
      <c r="H3" s="34">
        <f>AVERAGE(F3:G3)</f>
        <v>80.4</v>
      </c>
      <c r="I3" s="3" t="s">
        <v>177</v>
      </c>
      <c r="J3" s="3" t="s">
        <v>177</v>
      </c>
    </row>
    <row r="4" spans="1:10" ht="30" customHeight="1">
      <c r="A4" s="3">
        <v>2</v>
      </c>
      <c r="B4" s="10" t="s">
        <v>160</v>
      </c>
      <c r="C4" s="10" t="s">
        <v>44</v>
      </c>
      <c r="D4" s="7" t="s">
        <v>157</v>
      </c>
      <c r="E4" s="23" t="s">
        <v>161</v>
      </c>
      <c r="F4" s="38">
        <v>74.56</v>
      </c>
      <c r="G4" s="34">
        <v>83.8</v>
      </c>
      <c r="H4" s="34">
        <f>AVERAGE(F4:G4)</f>
        <v>79.18</v>
      </c>
      <c r="I4" s="3" t="s">
        <v>176</v>
      </c>
      <c r="J4" s="3" t="s">
        <v>176</v>
      </c>
    </row>
  </sheetData>
  <sheetProtection/>
  <mergeCells count="1">
    <mergeCell ref="A1:J1"/>
  </mergeCells>
  <printOptions/>
  <pageMargins left="0.62" right="0.75" top="0.9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L7" sqref="L7"/>
    </sheetView>
  </sheetViews>
  <sheetFormatPr defaultColWidth="9.00390625" defaultRowHeight="14.25"/>
  <cols>
    <col min="1" max="1" width="4.625" style="0" customWidth="1"/>
    <col min="2" max="2" width="8.00390625" style="0" customWidth="1"/>
    <col min="3" max="3" width="5.50390625" style="0" customWidth="1"/>
    <col min="4" max="4" width="9.125" style="0" customWidth="1"/>
    <col min="5" max="5" width="9.625" style="0" customWidth="1"/>
    <col min="6" max="6" width="9.50390625" style="0" customWidth="1"/>
    <col min="7" max="7" width="8.25390625" style="35" customWidth="1"/>
    <col min="8" max="8" width="9.00390625" style="35" customWidth="1"/>
    <col min="9" max="9" width="8.875" style="8" customWidth="1"/>
    <col min="10" max="10" width="8.75390625" style="0" customWidth="1"/>
  </cols>
  <sheetData>
    <row r="1" spans="1:10" ht="54" customHeight="1">
      <c r="A1" s="45" t="s">
        <v>180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46.5" customHeight="1">
      <c r="A2" s="1" t="s">
        <v>165</v>
      </c>
      <c r="B2" s="1" t="s">
        <v>0</v>
      </c>
      <c r="C2" s="1" t="s">
        <v>1</v>
      </c>
      <c r="D2" s="2" t="s">
        <v>2</v>
      </c>
      <c r="E2" s="2" t="s">
        <v>3</v>
      </c>
      <c r="F2" s="2" t="s">
        <v>162</v>
      </c>
      <c r="G2" s="33" t="s">
        <v>167</v>
      </c>
      <c r="H2" s="33" t="s">
        <v>168</v>
      </c>
      <c r="I2" s="37" t="s">
        <v>178</v>
      </c>
      <c r="J2" s="42" t="s">
        <v>181</v>
      </c>
    </row>
    <row r="3" spans="1:10" ht="30" customHeight="1">
      <c r="A3" s="11">
        <v>1</v>
      </c>
      <c r="B3" s="11" t="s">
        <v>25</v>
      </c>
      <c r="C3" s="11" t="s">
        <v>4</v>
      </c>
      <c r="D3" s="17" t="s">
        <v>26</v>
      </c>
      <c r="E3" s="17" t="s">
        <v>27</v>
      </c>
      <c r="F3" s="38">
        <v>58.58</v>
      </c>
      <c r="G3" s="34">
        <v>86</v>
      </c>
      <c r="H3" s="34">
        <f>AVERAGE(F3:G3)</f>
        <v>72.28999999999999</v>
      </c>
      <c r="I3" s="3" t="s">
        <v>183</v>
      </c>
      <c r="J3" s="3" t="s">
        <v>176</v>
      </c>
    </row>
    <row r="4" spans="1:10" ht="30" customHeight="1">
      <c r="A4" s="11">
        <v>2</v>
      </c>
      <c r="B4" s="16" t="s">
        <v>30</v>
      </c>
      <c r="C4" s="16" t="s">
        <v>4</v>
      </c>
      <c r="D4" s="17" t="s">
        <v>26</v>
      </c>
      <c r="E4" s="17" t="s">
        <v>31</v>
      </c>
      <c r="F4" s="38">
        <v>58.82</v>
      </c>
      <c r="G4" s="34">
        <v>81.6</v>
      </c>
      <c r="H4" s="34">
        <f>AVERAGE(F4:G4)</f>
        <v>70.21</v>
      </c>
      <c r="I4" s="3" t="s">
        <v>183</v>
      </c>
      <c r="J4" s="3" t="s">
        <v>176</v>
      </c>
    </row>
    <row r="5" spans="1:10" ht="30" customHeight="1">
      <c r="A5" s="11">
        <v>3</v>
      </c>
      <c r="B5" s="11" t="s">
        <v>28</v>
      </c>
      <c r="C5" s="11" t="s">
        <v>7</v>
      </c>
      <c r="D5" s="17" t="s">
        <v>26</v>
      </c>
      <c r="E5" s="17" t="s">
        <v>29</v>
      </c>
      <c r="F5" s="38">
        <v>56</v>
      </c>
      <c r="G5" s="34">
        <v>76.8</v>
      </c>
      <c r="H5" s="34">
        <f>AVERAGE(F5:G5)</f>
        <v>66.4</v>
      </c>
      <c r="I5" s="3" t="s">
        <v>183</v>
      </c>
      <c r="J5" s="3" t="s">
        <v>176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</sheetData>
  <sheetProtection/>
  <mergeCells count="1">
    <mergeCell ref="A1:J1"/>
  </mergeCells>
  <printOptions/>
  <pageMargins left="0.66" right="0.75" top="0.8395833333333333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J18" sqref="I17:J18"/>
    </sheetView>
  </sheetViews>
  <sheetFormatPr defaultColWidth="9.00390625" defaultRowHeight="14.25"/>
  <cols>
    <col min="1" max="1" width="4.75390625" style="0" customWidth="1"/>
    <col min="2" max="2" width="6.875" style="0" customWidth="1"/>
    <col min="3" max="3" width="5.50390625" style="0" customWidth="1"/>
    <col min="4" max="4" width="8.875" style="0" customWidth="1"/>
    <col min="5" max="5" width="10.125" style="0" customWidth="1"/>
    <col min="6" max="6" width="9.375" style="40" customWidth="1"/>
    <col min="7" max="7" width="8.875" style="35" customWidth="1"/>
    <col min="8" max="8" width="8.625" style="35" customWidth="1"/>
    <col min="9" max="9" width="8.625" style="0" customWidth="1"/>
    <col min="10" max="10" width="8.50390625" style="0" customWidth="1"/>
  </cols>
  <sheetData>
    <row r="1" spans="1:10" ht="51" customHeight="1">
      <c r="A1" s="45" t="s">
        <v>182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44.25" customHeight="1">
      <c r="A2" s="1" t="s">
        <v>165</v>
      </c>
      <c r="B2" s="1" t="s">
        <v>0</v>
      </c>
      <c r="C2" s="1" t="s">
        <v>1</v>
      </c>
      <c r="D2" s="2" t="s">
        <v>2</v>
      </c>
      <c r="E2" s="2" t="s">
        <v>3</v>
      </c>
      <c r="F2" s="33" t="s">
        <v>162</v>
      </c>
      <c r="G2" s="33" t="s">
        <v>167</v>
      </c>
      <c r="H2" s="33" t="s">
        <v>168</v>
      </c>
      <c r="I2" s="37" t="s">
        <v>178</v>
      </c>
      <c r="J2" s="33" t="s">
        <v>179</v>
      </c>
    </row>
    <row r="3" spans="1:10" ht="30" customHeight="1">
      <c r="A3" s="3">
        <v>1</v>
      </c>
      <c r="B3" s="5" t="s">
        <v>37</v>
      </c>
      <c r="C3" s="5" t="s">
        <v>7</v>
      </c>
      <c r="D3" s="4" t="s">
        <v>33</v>
      </c>
      <c r="E3" s="4" t="s">
        <v>38</v>
      </c>
      <c r="F3" s="39">
        <v>54.46</v>
      </c>
      <c r="G3" s="34">
        <v>81.6</v>
      </c>
      <c r="H3" s="34">
        <f>AVERAGE(F3:G3)</f>
        <v>68.03</v>
      </c>
      <c r="I3" s="3" t="s">
        <v>176</v>
      </c>
      <c r="J3" s="3" t="s">
        <v>177</v>
      </c>
    </row>
    <row r="4" spans="1:10" ht="30" customHeight="1">
      <c r="A4" s="3">
        <v>2</v>
      </c>
      <c r="B4" s="5" t="s">
        <v>32</v>
      </c>
      <c r="C4" s="5" t="s">
        <v>7</v>
      </c>
      <c r="D4" s="4" t="s">
        <v>33</v>
      </c>
      <c r="E4" s="4" t="s">
        <v>34</v>
      </c>
      <c r="F4" s="39">
        <v>60.72</v>
      </c>
      <c r="G4" s="34">
        <v>75.2</v>
      </c>
      <c r="H4" s="34">
        <f>AVERAGE(F4:G4)</f>
        <v>67.96000000000001</v>
      </c>
      <c r="I4" s="3" t="s">
        <v>176</v>
      </c>
      <c r="J4" s="3" t="s">
        <v>177</v>
      </c>
    </row>
    <row r="5" spans="1:10" ht="30" customHeight="1">
      <c r="A5" s="3">
        <v>3</v>
      </c>
      <c r="B5" s="5" t="s">
        <v>35</v>
      </c>
      <c r="C5" s="5" t="s">
        <v>4</v>
      </c>
      <c r="D5" s="4" t="s">
        <v>33</v>
      </c>
      <c r="E5" s="4" t="s">
        <v>36</v>
      </c>
      <c r="F5" s="39">
        <v>57.28</v>
      </c>
      <c r="G5" s="34">
        <v>76.4</v>
      </c>
      <c r="H5" s="34">
        <f>AVERAGE(F5:G5)</f>
        <v>66.84</v>
      </c>
      <c r="I5" s="3" t="s">
        <v>176</v>
      </c>
      <c r="J5" s="3" t="s">
        <v>177</v>
      </c>
    </row>
  </sheetData>
  <mergeCells count="1"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zoomScaleSheetLayoutView="100" zoomScalePageLayoutView="0" workbookViewId="0" topLeftCell="A1">
      <selection activeCell="C3" sqref="C3"/>
    </sheetView>
  </sheetViews>
  <sheetFormatPr defaultColWidth="9.00390625" defaultRowHeight="14.25"/>
  <cols>
    <col min="1" max="1" width="4.75390625" style="0" customWidth="1"/>
    <col min="2" max="2" width="7.875" style="8" customWidth="1"/>
    <col min="3" max="3" width="4.875" style="8" customWidth="1"/>
    <col min="4" max="4" width="8.625" style="9" customWidth="1"/>
    <col min="5" max="5" width="10.625" style="9" customWidth="1"/>
    <col min="6" max="6" width="8.875" style="35" customWidth="1"/>
    <col min="7" max="7" width="9.50390625" style="35" customWidth="1"/>
    <col min="8" max="8" width="9.25390625" style="35" customWidth="1"/>
    <col min="9" max="9" width="10.00390625" style="8" customWidth="1"/>
    <col min="10" max="240" width="9.00390625" style="8" customWidth="1"/>
  </cols>
  <sheetData>
    <row r="1" spans="1:10" ht="48" customHeight="1">
      <c r="A1" s="46" t="s">
        <v>185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50.25" customHeight="1">
      <c r="A2" s="1" t="s">
        <v>165</v>
      </c>
      <c r="B2" s="1" t="s">
        <v>0</v>
      </c>
      <c r="C2" s="1" t="s">
        <v>1</v>
      </c>
      <c r="D2" s="1" t="s">
        <v>2</v>
      </c>
      <c r="E2" s="1" t="s">
        <v>3</v>
      </c>
      <c r="F2" s="41" t="s">
        <v>162</v>
      </c>
      <c r="G2" s="36" t="s">
        <v>169</v>
      </c>
      <c r="H2" s="36" t="s">
        <v>170</v>
      </c>
      <c r="I2" s="37" t="s">
        <v>173</v>
      </c>
      <c r="J2" s="43" t="s">
        <v>181</v>
      </c>
    </row>
    <row r="3" spans="1:10" ht="24.75" customHeight="1">
      <c r="A3" s="3">
        <v>1</v>
      </c>
      <c r="B3" s="10" t="s">
        <v>51</v>
      </c>
      <c r="C3" s="10" t="s">
        <v>44</v>
      </c>
      <c r="D3" s="7" t="s">
        <v>40</v>
      </c>
      <c r="E3" s="17" t="s">
        <v>52</v>
      </c>
      <c r="F3" s="39">
        <v>60.66</v>
      </c>
      <c r="G3" s="34">
        <v>90.2</v>
      </c>
      <c r="H3" s="34">
        <f aca="true" t="shared" si="0" ref="H3:H21">AVERAGE(F3:G3)</f>
        <v>75.43</v>
      </c>
      <c r="I3" s="3" t="s">
        <v>184</v>
      </c>
      <c r="J3" s="3" t="s">
        <v>176</v>
      </c>
    </row>
    <row r="4" spans="1:10" ht="24.75" customHeight="1">
      <c r="A4" s="3">
        <v>2</v>
      </c>
      <c r="B4" s="10" t="s">
        <v>49</v>
      </c>
      <c r="C4" s="10" t="s">
        <v>44</v>
      </c>
      <c r="D4" s="7" t="s">
        <v>40</v>
      </c>
      <c r="E4" s="17" t="s">
        <v>50</v>
      </c>
      <c r="F4" s="39">
        <v>60.9</v>
      </c>
      <c r="G4" s="34">
        <v>85.6</v>
      </c>
      <c r="H4" s="34">
        <f t="shared" si="0"/>
        <v>73.25</v>
      </c>
      <c r="I4" s="3" t="s">
        <v>184</v>
      </c>
      <c r="J4" s="3" t="s">
        <v>176</v>
      </c>
    </row>
    <row r="5" spans="1:10" ht="24.75" customHeight="1">
      <c r="A5" s="3">
        <v>3</v>
      </c>
      <c r="B5" s="10" t="s">
        <v>56</v>
      </c>
      <c r="C5" s="10" t="s">
        <v>44</v>
      </c>
      <c r="D5" s="7" t="s">
        <v>40</v>
      </c>
      <c r="E5" s="17" t="s">
        <v>57</v>
      </c>
      <c r="F5" s="39">
        <v>57.88</v>
      </c>
      <c r="G5" s="34">
        <v>84.2</v>
      </c>
      <c r="H5" s="34">
        <f t="shared" si="0"/>
        <v>71.04</v>
      </c>
      <c r="I5" s="3" t="s">
        <v>184</v>
      </c>
      <c r="J5" s="3" t="s">
        <v>176</v>
      </c>
    </row>
    <row r="6" spans="1:10" ht="24.75" customHeight="1">
      <c r="A6" s="3">
        <v>4</v>
      </c>
      <c r="B6" s="10" t="s">
        <v>53</v>
      </c>
      <c r="C6" s="10" t="s">
        <v>44</v>
      </c>
      <c r="D6" s="7" t="s">
        <v>40</v>
      </c>
      <c r="E6" s="17" t="s">
        <v>54</v>
      </c>
      <c r="F6" s="39">
        <v>60.86</v>
      </c>
      <c r="G6" s="34">
        <v>80.4</v>
      </c>
      <c r="H6" s="34">
        <f t="shared" si="0"/>
        <v>70.63</v>
      </c>
      <c r="I6" s="3" t="s">
        <v>184</v>
      </c>
      <c r="J6" s="3" t="s">
        <v>176</v>
      </c>
    </row>
    <row r="7" spans="1:10" ht="24.75" customHeight="1">
      <c r="A7" s="3">
        <v>5</v>
      </c>
      <c r="B7" s="10" t="s">
        <v>72</v>
      </c>
      <c r="C7" s="10" t="s">
        <v>44</v>
      </c>
      <c r="D7" s="7" t="s">
        <v>40</v>
      </c>
      <c r="E7" s="17" t="s">
        <v>73</v>
      </c>
      <c r="F7" s="39">
        <v>55.46</v>
      </c>
      <c r="G7" s="34">
        <v>85.7</v>
      </c>
      <c r="H7" s="34">
        <f t="shared" si="0"/>
        <v>70.58</v>
      </c>
      <c r="I7" s="3" t="s">
        <v>184</v>
      </c>
      <c r="J7" s="3" t="s">
        <v>176</v>
      </c>
    </row>
    <row r="8" spans="1:10" ht="24.75" customHeight="1">
      <c r="A8" s="3">
        <v>6</v>
      </c>
      <c r="B8" s="10" t="s">
        <v>66</v>
      </c>
      <c r="C8" s="10" t="s">
        <v>44</v>
      </c>
      <c r="D8" s="7" t="s">
        <v>40</v>
      </c>
      <c r="E8" s="17" t="s">
        <v>67</v>
      </c>
      <c r="F8" s="39">
        <v>61.5</v>
      </c>
      <c r="G8" s="34">
        <v>79.4</v>
      </c>
      <c r="H8" s="34">
        <f t="shared" si="0"/>
        <v>70.45</v>
      </c>
      <c r="I8" s="3" t="s">
        <v>184</v>
      </c>
      <c r="J8" s="3" t="s">
        <v>176</v>
      </c>
    </row>
    <row r="9" spans="1:10" ht="24.75" customHeight="1">
      <c r="A9" s="3">
        <v>7</v>
      </c>
      <c r="B9" s="10" t="s">
        <v>42</v>
      </c>
      <c r="C9" s="10" t="s">
        <v>4</v>
      </c>
      <c r="D9" s="7" t="s">
        <v>40</v>
      </c>
      <c r="E9" s="17" t="s">
        <v>43</v>
      </c>
      <c r="F9" s="39">
        <v>53.98</v>
      </c>
      <c r="G9" s="34">
        <v>86.2</v>
      </c>
      <c r="H9" s="34">
        <f t="shared" si="0"/>
        <v>70.09</v>
      </c>
      <c r="I9" s="3" t="s">
        <v>184</v>
      </c>
      <c r="J9" s="3" t="s">
        <v>176</v>
      </c>
    </row>
    <row r="10" spans="1:10" ht="24.75" customHeight="1">
      <c r="A10" s="3">
        <v>8</v>
      </c>
      <c r="B10" s="5" t="s">
        <v>45</v>
      </c>
      <c r="C10" s="5" t="s">
        <v>44</v>
      </c>
      <c r="D10" s="4" t="s">
        <v>40</v>
      </c>
      <c r="E10" s="4" t="s">
        <v>46</v>
      </c>
      <c r="F10" s="39">
        <v>58.36</v>
      </c>
      <c r="G10" s="34">
        <v>81.4</v>
      </c>
      <c r="H10" s="34">
        <f t="shared" si="0"/>
        <v>69.88</v>
      </c>
      <c r="I10" s="3" t="s">
        <v>184</v>
      </c>
      <c r="J10" s="3" t="s">
        <v>176</v>
      </c>
    </row>
    <row r="11" spans="1:10" ht="24.75" customHeight="1">
      <c r="A11" s="3">
        <v>9</v>
      </c>
      <c r="B11" s="10" t="s">
        <v>78</v>
      </c>
      <c r="C11" s="10" t="s">
        <v>4</v>
      </c>
      <c r="D11" s="7" t="s">
        <v>40</v>
      </c>
      <c r="E11" s="17" t="s">
        <v>79</v>
      </c>
      <c r="F11" s="39">
        <v>55.84</v>
      </c>
      <c r="G11" s="34">
        <v>83.8</v>
      </c>
      <c r="H11" s="34">
        <f t="shared" si="0"/>
        <v>69.82</v>
      </c>
      <c r="I11" s="3" t="s">
        <v>184</v>
      </c>
      <c r="J11" s="3" t="s">
        <v>176</v>
      </c>
    </row>
    <row r="12" spans="1:10" ht="24.75" customHeight="1">
      <c r="A12" s="3">
        <v>10</v>
      </c>
      <c r="B12" s="10" t="s">
        <v>68</v>
      </c>
      <c r="C12" s="10" t="s">
        <v>44</v>
      </c>
      <c r="D12" s="7" t="s">
        <v>40</v>
      </c>
      <c r="E12" s="17" t="s">
        <v>69</v>
      </c>
      <c r="F12" s="39">
        <v>54.04</v>
      </c>
      <c r="G12" s="34">
        <v>84.8</v>
      </c>
      <c r="H12" s="34">
        <f t="shared" si="0"/>
        <v>69.42</v>
      </c>
      <c r="I12" s="3" t="s">
        <v>184</v>
      </c>
      <c r="J12" s="3" t="s">
        <v>176</v>
      </c>
    </row>
    <row r="13" spans="1:10" ht="24.75" customHeight="1">
      <c r="A13" s="3">
        <v>11</v>
      </c>
      <c r="B13" s="10" t="s">
        <v>76</v>
      </c>
      <c r="C13" s="10" t="s">
        <v>44</v>
      </c>
      <c r="D13" s="7" t="s">
        <v>40</v>
      </c>
      <c r="E13" s="17" t="s">
        <v>77</v>
      </c>
      <c r="F13" s="39">
        <v>60.86</v>
      </c>
      <c r="G13" s="34">
        <v>77.8</v>
      </c>
      <c r="H13" s="34">
        <f t="shared" si="0"/>
        <v>69.33</v>
      </c>
      <c r="I13" s="3" t="s">
        <v>184</v>
      </c>
      <c r="J13" s="3" t="s">
        <v>176</v>
      </c>
    </row>
    <row r="14" spans="1:10" ht="24.75" customHeight="1">
      <c r="A14" s="3">
        <v>12</v>
      </c>
      <c r="B14" s="10" t="s">
        <v>74</v>
      </c>
      <c r="C14" s="10" t="s">
        <v>44</v>
      </c>
      <c r="D14" s="7" t="s">
        <v>40</v>
      </c>
      <c r="E14" s="17" t="s">
        <v>75</v>
      </c>
      <c r="F14" s="39">
        <v>49.26</v>
      </c>
      <c r="G14" s="34">
        <v>89.1</v>
      </c>
      <c r="H14" s="34">
        <f t="shared" si="0"/>
        <v>69.17999999999999</v>
      </c>
      <c r="I14" s="3" t="s">
        <v>184</v>
      </c>
      <c r="J14" s="3" t="s">
        <v>176</v>
      </c>
    </row>
    <row r="15" spans="1:10" ht="24.75" customHeight="1">
      <c r="A15" s="3">
        <v>13</v>
      </c>
      <c r="B15" s="10" t="s">
        <v>60</v>
      </c>
      <c r="C15" s="10" t="s">
        <v>44</v>
      </c>
      <c r="D15" s="7" t="s">
        <v>40</v>
      </c>
      <c r="E15" s="17" t="s">
        <v>61</v>
      </c>
      <c r="F15" s="39">
        <v>53.8</v>
      </c>
      <c r="G15" s="34">
        <v>81.8</v>
      </c>
      <c r="H15" s="34">
        <f t="shared" si="0"/>
        <v>67.8</v>
      </c>
      <c r="I15" s="3" t="s">
        <v>184</v>
      </c>
      <c r="J15" s="3" t="s">
        <v>176</v>
      </c>
    </row>
    <row r="16" spans="1:10" ht="24.75" customHeight="1">
      <c r="A16" s="3">
        <v>14</v>
      </c>
      <c r="B16" s="10" t="s">
        <v>70</v>
      </c>
      <c r="C16" s="10" t="s">
        <v>44</v>
      </c>
      <c r="D16" s="7" t="s">
        <v>40</v>
      </c>
      <c r="E16" s="17" t="s">
        <v>71</v>
      </c>
      <c r="F16" s="39">
        <v>55.48</v>
      </c>
      <c r="G16" s="34">
        <v>80</v>
      </c>
      <c r="H16" s="34">
        <f t="shared" si="0"/>
        <v>67.74</v>
      </c>
      <c r="I16" s="3" t="s">
        <v>184</v>
      </c>
      <c r="J16" s="3" t="s">
        <v>176</v>
      </c>
    </row>
    <row r="17" spans="1:10" ht="24.75" customHeight="1">
      <c r="A17" s="3">
        <v>15</v>
      </c>
      <c r="B17" s="10" t="s">
        <v>39</v>
      </c>
      <c r="C17" s="10" t="s">
        <v>4</v>
      </c>
      <c r="D17" s="7" t="s">
        <v>40</v>
      </c>
      <c r="E17" s="17" t="s">
        <v>41</v>
      </c>
      <c r="F17" s="39">
        <v>55.42</v>
      </c>
      <c r="G17" s="34">
        <v>79.8</v>
      </c>
      <c r="H17" s="34">
        <f t="shared" si="0"/>
        <v>67.61</v>
      </c>
      <c r="I17" s="3" t="s">
        <v>184</v>
      </c>
      <c r="J17" s="3" t="s">
        <v>176</v>
      </c>
    </row>
    <row r="18" spans="1:10" ht="24.75" customHeight="1">
      <c r="A18" s="3">
        <v>16</v>
      </c>
      <c r="B18" s="10" t="s">
        <v>62</v>
      </c>
      <c r="C18" s="10" t="s">
        <v>44</v>
      </c>
      <c r="D18" s="7" t="s">
        <v>40</v>
      </c>
      <c r="E18" s="17" t="s">
        <v>63</v>
      </c>
      <c r="F18" s="39">
        <v>54.8</v>
      </c>
      <c r="G18" s="34">
        <v>80.2</v>
      </c>
      <c r="H18" s="34">
        <f t="shared" si="0"/>
        <v>67.5</v>
      </c>
      <c r="I18" s="3" t="s">
        <v>184</v>
      </c>
      <c r="J18" s="3" t="s">
        <v>176</v>
      </c>
    </row>
    <row r="19" spans="1:10" ht="24.75" customHeight="1">
      <c r="A19" s="3">
        <v>17</v>
      </c>
      <c r="B19" s="10" t="s">
        <v>58</v>
      </c>
      <c r="C19" s="10" t="s">
        <v>44</v>
      </c>
      <c r="D19" s="7" t="s">
        <v>40</v>
      </c>
      <c r="E19" s="17" t="s">
        <v>59</v>
      </c>
      <c r="F19" s="39">
        <v>57.04</v>
      </c>
      <c r="G19" s="34">
        <v>76.8</v>
      </c>
      <c r="H19" s="34">
        <f t="shared" si="0"/>
        <v>66.92</v>
      </c>
      <c r="I19" s="3" t="s">
        <v>184</v>
      </c>
      <c r="J19" s="3" t="s">
        <v>176</v>
      </c>
    </row>
    <row r="20" spans="1:10" ht="24.75" customHeight="1">
      <c r="A20" s="3">
        <v>18</v>
      </c>
      <c r="B20" s="10" t="s">
        <v>64</v>
      </c>
      <c r="C20" s="10" t="s">
        <v>44</v>
      </c>
      <c r="D20" s="7" t="s">
        <v>40</v>
      </c>
      <c r="E20" s="17" t="s">
        <v>65</v>
      </c>
      <c r="F20" s="39">
        <v>54.52</v>
      </c>
      <c r="G20" s="34">
        <v>78.6</v>
      </c>
      <c r="H20" s="34">
        <f t="shared" si="0"/>
        <v>66.56</v>
      </c>
      <c r="I20" s="3" t="s">
        <v>184</v>
      </c>
      <c r="J20" s="3" t="s">
        <v>176</v>
      </c>
    </row>
    <row r="21" spans="1:10" ht="24.75" customHeight="1">
      <c r="A21" s="3">
        <v>19</v>
      </c>
      <c r="B21" s="10" t="s">
        <v>47</v>
      </c>
      <c r="C21" s="10" t="s">
        <v>44</v>
      </c>
      <c r="D21" s="7" t="s">
        <v>40</v>
      </c>
      <c r="E21" s="17" t="s">
        <v>48</v>
      </c>
      <c r="F21" s="39">
        <v>54.18</v>
      </c>
      <c r="G21" s="34">
        <v>77.4</v>
      </c>
      <c r="H21" s="34">
        <f t="shared" si="0"/>
        <v>65.79</v>
      </c>
      <c r="I21" s="3" t="s">
        <v>184</v>
      </c>
      <c r="J21" s="3" t="s">
        <v>176</v>
      </c>
    </row>
  </sheetData>
  <sheetProtection/>
  <mergeCells count="1">
    <mergeCell ref="A1:J1"/>
  </mergeCells>
  <printOptions/>
  <pageMargins left="0.52" right="0.7513888888888889" top="0.5194444444444445" bottom="1" header="0.5694444444444444" footer="0.511111111111111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K19" sqref="K19"/>
    </sheetView>
  </sheetViews>
  <sheetFormatPr defaultColWidth="9.00390625" defaultRowHeight="14.25"/>
  <cols>
    <col min="1" max="1" width="4.75390625" style="0" customWidth="1"/>
    <col min="2" max="2" width="7.75390625" style="0" customWidth="1"/>
    <col min="3" max="3" width="5.25390625" style="0" customWidth="1"/>
    <col min="4" max="4" width="8.50390625" style="0" customWidth="1"/>
    <col min="5" max="5" width="10.125" style="0" customWidth="1"/>
    <col min="6" max="6" width="8.375" style="40" customWidth="1"/>
    <col min="7" max="7" width="9.25390625" style="8" customWidth="1"/>
    <col min="8" max="8" width="9.50390625" style="35" customWidth="1"/>
    <col min="9" max="9" width="9.00390625" style="8" customWidth="1"/>
  </cols>
  <sheetData>
    <row r="1" spans="1:10" ht="49.5" customHeight="1">
      <c r="A1" s="46" t="s">
        <v>186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45.75" customHeight="1">
      <c r="A2" s="1" t="s">
        <v>165</v>
      </c>
      <c r="B2" s="1" t="s">
        <v>0</v>
      </c>
      <c r="C2" s="1" t="s">
        <v>1</v>
      </c>
      <c r="D2" s="2" t="s">
        <v>2</v>
      </c>
      <c r="E2" s="2" t="s">
        <v>3</v>
      </c>
      <c r="F2" s="33" t="s">
        <v>163</v>
      </c>
      <c r="G2" s="2" t="s">
        <v>167</v>
      </c>
      <c r="H2" s="33" t="s">
        <v>168</v>
      </c>
      <c r="I2" s="37" t="s">
        <v>178</v>
      </c>
      <c r="J2" s="44" t="s">
        <v>181</v>
      </c>
    </row>
    <row r="3" spans="1:10" ht="30" customHeight="1">
      <c r="A3" s="3">
        <v>1</v>
      </c>
      <c r="B3" s="10" t="s">
        <v>80</v>
      </c>
      <c r="C3" s="10" t="s">
        <v>7</v>
      </c>
      <c r="D3" s="7" t="s">
        <v>81</v>
      </c>
      <c r="E3" s="22" t="s">
        <v>82</v>
      </c>
      <c r="F3" s="39">
        <v>54.64</v>
      </c>
      <c r="G3" s="32">
        <v>78</v>
      </c>
      <c r="H3" s="34">
        <f>AVERAGE(F3:G3)</f>
        <v>66.32</v>
      </c>
      <c r="I3" s="3" t="s">
        <v>177</v>
      </c>
      <c r="J3" s="3" t="s">
        <v>177</v>
      </c>
    </row>
    <row r="4" spans="1:10" ht="30" customHeight="1">
      <c r="A4" s="3">
        <v>2</v>
      </c>
      <c r="B4" s="10" t="s">
        <v>89</v>
      </c>
      <c r="C4" s="10" t="s">
        <v>4</v>
      </c>
      <c r="D4" s="7" t="s">
        <v>81</v>
      </c>
      <c r="E4" s="22" t="s">
        <v>90</v>
      </c>
      <c r="F4" s="39">
        <v>46.46</v>
      </c>
      <c r="G4" s="32">
        <v>80.6</v>
      </c>
      <c r="H4" s="34">
        <f>AVERAGE(F4:G4)</f>
        <v>63.53</v>
      </c>
      <c r="I4" s="3" t="s">
        <v>177</v>
      </c>
      <c r="J4" s="3" t="s">
        <v>177</v>
      </c>
    </row>
    <row r="5" spans="1:10" ht="30" customHeight="1">
      <c r="A5" s="3">
        <v>3</v>
      </c>
      <c r="B5" s="10" t="s">
        <v>83</v>
      </c>
      <c r="C5" s="10" t="s">
        <v>7</v>
      </c>
      <c r="D5" s="7" t="s">
        <v>81</v>
      </c>
      <c r="E5" s="22" t="s">
        <v>84</v>
      </c>
      <c r="F5" s="39">
        <v>49.48</v>
      </c>
      <c r="G5" s="32">
        <v>75.6</v>
      </c>
      <c r="H5" s="34">
        <f>AVERAGE(F5:G5)</f>
        <v>62.53999999999999</v>
      </c>
      <c r="I5" s="3" t="s">
        <v>177</v>
      </c>
      <c r="J5" s="3" t="s">
        <v>177</v>
      </c>
    </row>
    <row r="6" spans="1:10" ht="30" customHeight="1">
      <c r="A6" s="3">
        <v>4</v>
      </c>
      <c r="B6" s="10" t="s">
        <v>85</v>
      </c>
      <c r="C6" s="10" t="s">
        <v>4</v>
      </c>
      <c r="D6" s="7" t="s">
        <v>81</v>
      </c>
      <c r="E6" s="22" t="s">
        <v>86</v>
      </c>
      <c r="F6" s="39">
        <v>48.12</v>
      </c>
      <c r="G6" s="32">
        <v>76</v>
      </c>
      <c r="H6" s="34">
        <f>AVERAGE(F6:G6)</f>
        <v>62.06</v>
      </c>
      <c r="I6" s="3" t="s">
        <v>177</v>
      </c>
      <c r="J6" s="3" t="s">
        <v>177</v>
      </c>
    </row>
    <row r="7" spans="1:10" ht="30" customHeight="1">
      <c r="A7" s="3">
        <v>5</v>
      </c>
      <c r="B7" s="10" t="s">
        <v>87</v>
      </c>
      <c r="C7" s="10" t="s">
        <v>4</v>
      </c>
      <c r="D7" s="7" t="s">
        <v>81</v>
      </c>
      <c r="E7" s="22" t="s">
        <v>88</v>
      </c>
      <c r="F7" s="39">
        <v>52.02</v>
      </c>
      <c r="G7" s="32">
        <v>68</v>
      </c>
      <c r="H7" s="34">
        <f>AVERAGE(F7:G7)</f>
        <v>60.010000000000005</v>
      </c>
      <c r="I7" s="3" t="s">
        <v>177</v>
      </c>
      <c r="J7" s="3" t="s">
        <v>177</v>
      </c>
    </row>
  </sheetData>
  <sheetProtection/>
  <mergeCells count="1">
    <mergeCell ref="A1:J1"/>
  </mergeCells>
  <printOptions/>
  <pageMargins left="0.67" right="0.75" top="0.8298611111111112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E12" sqref="E12"/>
    </sheetView>
  </sheetViews>
  <sheetFormatPr defaultColWidth="9.00390625" defaultRowHeight="14.25"/>
  <cols>
    <col min="1" max="1" width="4.625" style="8" customWidth="1"/>
    <col min="2" max="2" width="7.375" style="8" customWidth="1"/>
    <col min="3" max="3" width="5.375" style="8" customWidth="1"/>
    <col min="4" max="4" width="8.50390625" style="9" customWidth="1"/>
    <col min="5" max="5" width="10.50390625" style="9" customWidth="1"/>
    <col min="6" max="6" width="9.00390625" style="8" customWidth="1"/>
    <col min="7" max="7" width="9.00390625" style="35" customWidth="1"/>
    <col min="8" max="8" width="9.375" style="35" customWidth="1"/>
    <col min="9" max="9" width="8.625" style="8" customWidth="1"/>
    <col min="10" max="16384" width="9.00390625" style="8" customWidth="1"/>
  </cols>
  <sheetData>
    <row r="1" spans="1:10" ht="51" customHeight="1">
      <c r="A1" s="46" t="s">
        <v>188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39.75" customHeight="1">
      <c r="A2" s="2" t="s">
        <v>166</v>
      </c>
      <c r="B2" s="1" t="s">
        <v>0</v>
      </c>
      <c r="C2" s="1" t="s">
        <v>1</v>
      </c>
      <c r="D2" s="2" t="s">
        <v>2</v>
      </c>
      <c r="E2" s="2" t="s">
        <v>3</v>
      </c>
      <c r="F2" s="2" t="s">
        <v>162</v>
      </c>
      <c r="G2" s="36" t="s">
        <v>169</v>
      </c>
      <c r="H2" s="36" t="s">
        <v>170</v>
      </c>
      <c r="I2" s="37" t="s">
        <v>178</v>
      </c>
      <c r="J2" s="43" t="s">
        <v>181</v>
      </c>
    </row>
    <row r="3" spans="1:10" ht="30" customHeight="1">
      <c r="A3" s="3">
        <v>1</v>
      </c>
      <c r="B3" s="14" t="s">
        <v>94</v>
      </c>
      <c r="C3" s="14" t="s">
        <v>4</v>
      </c>
      <c r="D3" s="7" t="s">
        <v>91</v>
      </c>
      <c r="E3" s="22" t="s">
        <v>95</v>
      </c>
      <c r="F3" s="11">
        <v>51.22</v>
      </c>
      <c r="G3" s="34">
        <v>85.8</v>
      </c>
      <c r="H3" s="34">
        <f>AVERAGE(F3:G3)</f>
        <v>68.50999999999999</v>
      </c>
      <c r="I3" s="3" t="s">
        <v>187</v>
      </c>
      <c r="J3" s="3" t="s">
        <v>177</v>
      </c>
    </row>
    <row r="4" spans="1:10" ht="30" customHeight="1">
      <c r="A4" s="3">
        <v>2</v>
      </c>
      <c r="B4" s="10" t="s">
        <v>96</v>
      </c>
      <c r="C4" s="10" t="s">
        <v>4</v>
      </c>
      <c r="D4" s="7" t="s">
        <v>91</v>
      </c>
      <c r="E4" s="22" t="s">
        <v>97</v>
      </c>
      <c r="F4" s="11">
        <v>55.02</v>
      </c>
      <c r="G4" s="34">
        <v>82</v>
      </c>
      <c r="H4" s="34">
        <f>AVERAGE(F4:G4)</f>
        <v>68.51</v>
      </c>
      <c r="I4" s="3" t="s">
        <v>187</v>
      </c>
      <c r="J4" s="3" t="s">
        <v>177</v>
      </c>
    </row>
    <row r="5" spans="1:10" ht="30" customHeight="1">
      <c r="A5" s="3">
        <v>3</v>
      </c>
      <c r="B5" s="10" t="s">
        <v>92</v>
      </c>
      <c r="C5" s="10" t="s">
        <v>4</v>
      </c>
      <c r="D5" s="7" t="s">
        <v>91</v>
      </c>
      <c r="E5" s="22" t="s">
        <v>93</v>
      </c>
      <c r="F5" s="11">
        <v>56.24</v>
      </c>
      <c r="G5" s="34">
        <v>78.8</v>
      </c>
      <c r="H5" s="34">
        <f>AVERAGE(F5:G5)</f>
        <v>67.52</v>
      </c>
      <c r="I5" s="3" t="s">
        <v>187</v>
      </c>
      <c r="J5" s="3" t="s">
        <v>177</v>
      </c>
    </row>
    <row r="6" spans="4:5" ht="19.5" customHeight="1">
      <c r="D6" s="8"/>
      <c r="E6" s="8"/>
    </row>
    <row r="7" spans="4:5" ht="19.5" customHeight="1">
      <c r="D7" s="8"/>
      <c r="E7" s="8"/>
    </row>
    <row r="8" spans="4:5" ht="19.5" customHeight="1">
      <c r="D8" s="8"/>
      <c r="E8" s="8"/>
    </row>
    <row r="9" spans="4:5" ht="19.5" customHeight="1">
      <c r="D9" s="8"/>
      <c r="E9" s="8"/>
    </row>
    <row r="10" spans="4:5" ht="19.5" customHeight="1">
      <c r="D10" s="8"/>
      <c r="E10" s="8"/>
    </row>
    <row r="11" spans="4:5" ht="19.5" customHeight="1">
      <c r="D11" s="8"/>
      <c r="E11" s="8"/>
    </row>
    <row r="12" spans="4:5" ht="19.5" customHeight="1">
      <c r="D12" s="8"/>
      <c r="E12" s="8"/>
    </row>
    <row r="13" spans="4:5" ht="19.5" customHeight="1">
      <c r="D13" s="8"/>
      <c r="E13" s="8"/>
    </row>
    <row r="14" spans="4:5" ht="19.5" customHeight="1">
      <c r="D14" s="8"/>
      <c r="E14" s="8"/>
    </row>
    <row r="15" spans="4:5" ht="19.5" customHeight="1">
      <c r="D15" s="8"/>
      <c r="E15" s="8"/>
    </row>
    <row r="16" spans="4:5" ht="19.5" customHeight="1">
      <c r="D16" s="8"/>
      <c r="E16" s="8"/>
    </row>
    <row r="17" spans="4:5" ht="19.5" customHeight="1">
      <c r="D17" s="8"/>
      <c r="E17" s="8"/>
    </row>
    <row r="18" spans="4:5" ht="19.5" customHeight="1">
      <c r="D18" s="8"/>
      <c r="E18" s="8"/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</sheetData>
  <sheetProtection/>
  <mergeCells count="1">
    <mergeCell ref="A1:J1"/>
  </mergeCells>
  <printOptions/>
  <pageMargins left="0.68" right="0.75" top="0.7597222222222222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I3" sqref="I3:J4"/>
    </sheetView>
  </sheetViews>
  <sheetFormatPr defaultColWidth="9.00390625" defaultRowHeight="14.25"/>
  <cols>
    <col min="1" max="1" width="4.625" style="0" customWidth="1"/>
    <col min="2" max="2" width="6.75390625" style="0" customWidth="1"/>
    <col min="3" max="3" width="5.125" style="0" customWidth="1"/>
    <col min="4" max="4" width="8.50390625" style="0" customWidth="1"/>
    <col min="5" max="5" width="9.875" style="0" customWidth="1"/>
    <col min="6" max="6" width="8.875" style="0" customWidth="1"/>
    <col min="7" max="7" width="9.125" style="35" customWidth="1"/>
    <col min="8" max="8" width="8.625" style="35" customWidth="1"/>
    <col min="9" max="9" width="9.875" style="8" customWidth="1"/>
    <col min="10" max="10" width="9.25390625" style="0" customWidth="1"/>
  </cols>
  <sheetData>
    <row r="1" spans="1:10" ht="49.5" customHeight="1">
      <c r="A1" s="46" t="s">
        <v>189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42" customHeight="1">
      <c r="A2" s="1" t="s">
        <v>165</v>
      </c>
      <c r="B2" s="1" t="s">
        <v>0</v>
      </c>
      <c r="C2" s="1" t="s">
        <v>1</v>
      </c>
      <c r="D2" s="2" t="s">
        <v>2</v>
      </c>
      <c r="E2" s="2" t="s">
        <v>3</v>
      </c>
      <c r="F2" s="2" t="s">
        <v>162</v>
      </c>
      <c r="G2" s="33" t="s">
        <v>167</v>
      </c>
      <c r="H2" s="33" t="s">
        <v>168</v>
      </c>
      <c r="I2" s="37" t="s">
        <v>173</v>
      </c>
      <c r="J2" s="44" t="s">
        <v>181</v>
      </c>
    </row>
    <row r="3" spans="1:10" ht="30" customHeight="1">
      <c r="A3" s="3">
        <v>1</v>
      </c>
      <c r="B3" s="10" t="s">
        <v>112</v>
      </c>
      <c r="C3" s="10" t="s">
        <v>4</v>
      </c>
      <c r="D3" s="7" t="s">
        <v>113</v>
      </c>
      <c r="E3" s="23" t="s">
        <v>114</v>
      </c>
      <c r="F3" s="38">
        <v>57.76</v>
      </c>
      <c r="G3" s="34">
        <v>86</v>
      </c>
      <c r="H3" s="34">
        <f>AVERAGE(F3:G3)</f>
        <v>71.88</v>
      </c>
      <c r="I3" s="3" t="s">
        <v>183</v>
      </c>
      <c r="J3" s="3" t="s">
        <v>176</v>
      </c>
    </row>
    <row r="4" spans="1:10" ht="30" customHeight="1">
      <c r="A4" s="3">
        <v>2</v>
      </c>
      <c r="B4" s="14" t="s">
        <v>115</v>
      </c>
      <c r="C4" s="14" t="s">
        <v>4</v>
      </c>
      <c r="D4" s="7" t="s">
        <v>113</v>
      </c>
      <c r="E4" s="23" t="s">
        <v>116</v>
      </c>
      <c r="F4" s="38">
        <v>59.82</v>
      </c>
      <c r="G4" s="34">
        <v>79.2</v>
      </c>
      <c r="H4" s="34">
        <f>AVERAGE(F4:G4)</f>
        <v>69.51</v>
      </c>
      <c r="I4" s="3" t="s">
        <v>176</v>
      </c>
      <c r="J4" s="3" t="s">
        <v>176</v>
      </c>
    </row>
    <row r="5" spans="1:6" ht="19.5" customHeight="1">
      <c r="A5" s="24"/>
      <c r="B5" s="25"/>
      <c r="C5" s="25"/>
      <c r="D5" s="26"/>
      <c r="E5" s="27"/>
      <c r="F5" s="29"/>
    </row>
    <row r="6" spans="1:6" ht="19.5" customHeight="1">
      <c r="A6" s="24"/>
      <c r="B6" s="25"/>
      <c r="C6" s="25"/>
      <c r="D6" s="26"/>
      <c r="E6" s="27"/>
      <c r="F6" s="29"/>
    </row>
    <row r="7" spans="1:6" ht="14.25">
      <c r="A7" s="24"/>
      <c r="B7" s="25"/>
      <c r="C7" s="25"/>
      <c r="D7" s="26"/>
      <c r="E7" s="27"/>
      <c r="F7" s="29"/>
    </row>
    <row r="8" spans="1:6" ht="14.25">
      <c r="A8" s="24"/>
      <c r="B8" s="25"/>
      <c r="C8" s="25"/>
      <c r="D8" s="26"/>
      <c r="E8" s="27"/>
      <c r="F8" s="29"/>
    </row>
    <row r="9" spans="1:6" ht="14.25">
      <c r="A9" s="24"/>
      <c r="B9" s="30"/>
      <c r="C9" s="30"/>
      <c r="D9" s="26"/>
      <c r="E9" s="27"/>
      <c r="F9" s="29"/>
    </row>
    <row r="10" spans="1:6" ht="14.25">
      <c r="A10" s="24"/>
      <c r="B10" s="30"/>
      <c r="C10" s="30"/>
      <c r="D10" s="26"/>
      <c r="E10" s="27"/>
      <c r="F10" s="29"/>
    </row>
    <row r="11" spans="1:6" ht="14.25">
      <c r="A11" s="24"/>
      <c r="B11" s="30"/>
      <c r="C11" s="30"/>
      <c r="D11" s="26"/>
      <c r="E11" s="27"/>
      <c r="F11" s="29"/>
    </row>
    <row r="12" spans="1:6" ht="14.25">
      <c r="A12" s="24"/>
      <c r="B12" s="25"/>
      <c r="C12" s="25"/>
      <c r="D12" s="26"/>
      <c r="E12" s="27"/>
      <c r="F12" s="29"/>
    </row>
    <row r="13" spans="1:6" ht="14.25">
      <c r="A13" s="24"/>
      <c r="B13" s="25"/>
      <c r="C13" s="25"/>
      <c r="D13" s="26"/>
      <c r="E13" s="27"/>
      <c r="F13" s="29"/>
    </row>
    <row r="14" spans="1:6" ht="14.25">
      <c r="A14" s="24"/>
      <c r="B14" s="25"/>
      <c r="C14" s="25"/>
      <c r="D14" s="26"/>
      <c r="E14" s="27"/>
      <c r="F14" s="29"/>
    </row>
    <row r="15" spans="1:6" ht="14.25">
      <c r="A15" s="24"/>
      <c r="B15" s="25"/>
      <c r="C15" s="25"/>
      <c r="D15" s="26"/>
      <c r="E15" s="27"/>
      <c r="F15" s="29"/>
    </row>
    <row r="16" spans="1:6" ht="14.25">
      <c r="A16" s="24"/>
      <c r="B16" s="25"/>
      <c r="C16" s="25"/>
      <c r="D16" s="26"/>
      <c r="E16" s="27"/>
      <c r="F16" s="29"/>
    </row>
    <row r="17" spans="1:6" ht="14.25">
      <c r="A17" s="24"/>
      <c r="B17" s="25"/>
      <c r="C17" s="25"/>
      <c r="D17" s="26"/>
      <c r="E17" s="27"/>
      <c r="F17" s="29"/>
    </row>
    <row r="18" spans="1:6" ht="14.25">
      <c r="A18" s="24"/>
      <c r="B18" s="24"/>
      <c r="C18" s="24"/>
      <c r="D18" s="24"/>
      <c r="E18" s="24"/>
      <c r="F18" s="24"/>
    </row>
  </sheetData>
  <sheetProtection/>
  <mergeCells count="1">
    <mergeCell ref="A1:J1"/>
  </mergeCells>
  <printOptions/>
  <pageMargins left="0.73" right="0.75" top="0.8097222222222222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workbookViewId="0" topLeftCell="A1">
      <selection activeCell="D15" sqref="D15"/>
    </sheetView>
  </sheetViews>
  <sheetFormatPr defaultColWidth="9.00390625" defaultRowHeight="14.25"/>
  <cols>
    <col min="1" max="1" width="5.25390625" style="0" customWidth="1"/>
    <col min="2" max="2" width="6.75390625" style="0" customWidth="1"/>
    <col min="3" max="3" width="5.50390625" style="0" customWidth="1"/>
    <col min="4" max="4" width="8.50390625" style="0" customWidth="1"/>
    <col min="5" max="5" width="9.625" style="0" customWidth="1"/>
    <col min="6" max="6" width="9.125" style="0" customWidth="1"/>
    <col min="7" max="7" width="8.875" style="35" customWidth="1"/>
    <col min="8" max="8" width="8.625" style="35" customWidth="1"/>
    <col min="10" max="10" width="9.125" style="0" customWidth="1"/>
  </cols>
  <sheetData>
    <row r="1" spans="1:10" ht="56.25" customHeight="1">
      <c r="A1" s="47" t="s">
        <v>190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44.25" customHeight="1">
      <c r="A2" s="1" t="s">
        <v>166</v>
      </c>
      <c r="B2" s="1" t="s">
        <v>0</v>
      </c>
      <c r="C2" s="1" t="s">
        <v>1</v>
      </c>
      <c r="D2" s="2" t="s">
        <v>2</v>
      </c>
      <c r="E2" s="2" t="s">
        <v>3</v>
      </c>
      <c r="F2" s="2" t="s">
        <v>162</v>
      </c>
      <c r="G2" s="33" t="s">
        <v>167</v>
      </c>
      <c r="H2" s="33" t="s">
        <v>168</v>
      </c>
      <c r="I2" s="37" t="s">
        <v>178</v>
      </c>
      <c r="J2" s="44" t="s">
        <v>181</v>
      </c>
    </row>
    <row r="3" spans="1:10" ht="39.75" customHeight="1">
      <c r="A3" s="3">
        <v>1</v>
      </c>
      <c r="B3" s="5" t="s">
        <v>110</v>
      </c>
      <c r="C3" s="5" t="s">
        <v>4</v>
      </c>
      <c r="D3" s="4" t="s">
        <v>109</v>
      </c>
      <c r="E3" s="4" t="s">
        <v>111</v>
      </c>
      <c r="F3" s="11">
        <v>69.88</v>
      </c>
      <c r="G3" s="34">
        <v>76.4</v>
      </c>
      <c r="H3" s="34">
        <f>AVERAGE(F3:G3)</f>
        <v>73.14</v>
      </c>
      <c r="I3" s="3" t="s">
        <v>177</v>
      </c>
      <c r="J3" s="3" t="s">
        <v>177</v>
      </c>
    </row>
  </sheetData>
  <mergeCells count="1"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F17" sqref="F17"/>
    </sheetView>
  </sheetViews>
  <sheetFormatPr defaultColWidth="9.00390625" defaultRowHeight="14.25"/>
  <cols>
    <col min="1" max="1" width="4.75390625" style="0" customWidth="1"/>
    <col min="2" max="2" width="7.00390625" style="0" customWidth="1"/>
    <col min="3" max="3" width="5.125" style="0" customWidth="1"/>
    <col min="4" max="4" width="8.375" style="0" customWidth="1"/>
    <col min="5" max="5" width="10.625" style="0" customWidth="1"/>
    <col min="6" max="6" width="9.125" style="40" customWidth="1"/>
    <col min="7" max="7" width="8.25390625" style="35" customWidth="1"/>
    <col min="8" max="8" width="8.625" style="35" customWidth="1"/>
    <col min="9" max="9" width="9.375" style="0" customWidth="1"/>
  </cols>
  <sheetData>
    <row r="1" spans="1:10" ht="51" customHeight="1">
      <c r="A1" s="47" t="s">
        <v>191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43.5" customHeight="1">
      <c r="A2" s="1" t="s">
        <v>166</v>
      </c>
      <c r="B2" s="1" t="s">
        <v>0</v>
      </c>
      <c r="C2" s="1" t="s">
        <v>1</v>
      </c>
      <c r="D2" s="2" t="s">
        <v>2</v>
      </c>
      <c r="E2" s="2" t="s">
        <v>3</v>
      </c>
      <c r="F2" s="33" t="s">
        <v>162</v>
      </c>
      <c r="G2" s="33" t="s">
        <v>167</v>
      </c>
      <c r="H2" s="33" t="s">
        <v>168</v>
      </c>
      <c r="I2" s="37" t="s">
        <v>178</v>
      </c>
      <c r="J2" s="33" t="s">
        <v>179</v>
      </c>
    </row>
    <row r="3" spans="1:10" ht="30" customHeight="1">
      <c r="A3" s="3">
        <v>1</v>
      </c>
      <c r="B3" s="14" t="s">
        <v>107</v>
      </c>
      <c r="C3" s="14" t="s">
        <v>4</v>
      </c>
      <c r="D3" s="15" t="s">
        <v>98</v>
      </c>
      <c r="E3" s="18" t="s">
        <v>108</v>
      </c>
      <c r="F3" s="39">
        <v>78.92</v>
      </c>
      <c r="G3" s="34">
        <v>72</v>
      </c>
      <c r="H3" s="34">
        <f>AVERAGE(F3:G3)</f>
        <v>75.46000000000001</v>
      </c>
      <c r="I3" s="3" t="s">
        <v>177</v>
      </c>
      <c r="J3" s="3" t="s">
        <v>177</v>
      </c>
    </row>
    <row r="4" spans="1:10" ht="30" customHeight="1">
      <c r="A4" s="3">
        <v>2</v>
      </c>
      <c r="B4" s="14" t="s">
        <v>105</v>
      </c>
      <c r="C4" s="14" t="s">
        <v>4</v>
      </c>
      <c r="D4" s="15" t="s">
        <v>98</v>
      </c>
      <c r="E4" s="18" t="s">
        <v>106</v>
      </c>
      <c r="F4" s="39">
        <v>60.6</v>
      </c>
      <c r="G4" s="34">
        <v>81.6</v>
      </c>
      <c r="H4" s="34">
        <f>AVERAGE(F4:G4)</f>
        <v>71.1</v>
      </c>
      <c r="I4" s="3" t="s">
        <v>183</v>
      </c>
      <c r="J4" s="3" t="s">
        <v>183</v>
      </c>
    </row>
    <row r="5" spans="1:10" ht="30" customHeight="1">
      <c r="A5" s="3">
        <v>3</v>
      </c>
      <c r="B5" s="19" t="s">
        <v>103</v>
      </c>
      <c r="C5" s="19" t="s">
        <v>7</v>
      </c>
      <c r="D5" s="20" t="s">
        <v>98</v>
      </c>
      <c r="E5" s="21" t="s">
        <v>104</v>
      </c>
      <c r="F5" s="39">
        <v>61.76</v>
      </c>
      <c r="G5" s="34">
        <v>79</v>
      </c>
      <c r="H5" s="34">
        <f>AVERAGE(F5:G5)</f>
        <v>70.38</v>
      </c>
      <c r="I5" s="3" t="s">
        <v>177</v>
      </c>
      <c r="J5" s="3" t="s">
        <v>177</v>
      </c>
    </row>
    <row r="6" spans="1:10" ht="30" customHeight="1">
      <c r="A6" s="3">
        <v>4</v>
      </c>
      <c r="B6" s="14" t="s">
        <v>101</v>
      </c>
      <c r="C6" s="14" t="s">
        <v>4</v>
      </c>
      <c r="D6" s="15" t="s">
        <v>98</v>
      </c>
      <c r="E6" s="18" t="s">
        <v>102</v>
      </c>
      <c r="F6" s="39">
        <v>54.16</v>
      </c>
      <c r="G6" s="34">
        <v>84.8</v>
      </c>
      <c r="H6" s="34">
        <f>AVERAGE(F6:G6)</f>
        <v>69.47999999999999</v>
      </c>
      <c r="I6" s="3" t="s">
        <v>183</v>
      </c>
      <c r="J6" s="3" t="s">
        <v>183</v>
      </c>
    </row>
    <row r="7" spans="1:10" ht="30" customHeight="1">
      <c r="A7" s="3">
        <v>5</v>
      </c>
      <c r="B7" s="14" t="s">
        <v>99</v>
      </c>
      <c r="C7" s="14" t="s">
        <v>4</v>
      </c>
      <c r="D7" s="15" t="s">
        <v>98</v>
      </c>
      <c r="E7" s="18" t="s">
        <v>100</v>
      </c>
      <c r="F7" s="39">
        <v>57.1</v>
      </c>
      <c r="G7" s="34">
        <v>77.8</v>
      </c>
      <c r="H7" s="34">
        <f>AVERAGE(F7:G7)</f>
        <v>67.45</v>
      </c>
      <c r="I7" s="3" t="s">
        <v>177</v>
      </c>
      <c r="J7" s="3" t="s">
        <v>177</v>
      </c>
    </row>
  </sheetData>
  <mergeCells count="1">
    <mergeCell ref="A1:J1"/>
  </mergeCells>
  <printOptions/>
  <pageMargins left="0.67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2015-01-08T02:18:36Z</cp:lastPrinted>
  <dcterms:created xsi:type="dcterms:W3CDTF">2012-06-06T01:30:27Z</dcterms:created>
  <dcterms:modified xsi:type="dcterms:W3CDTF">2015-01-08T02:20:04Z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