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<sst xmlns="http://schemas.openxmlformats.org/spreadsheetml/2006/main" count="1141" uniqueCount="524">
  <si>
    <t>2014110711</t>
  </si>
  <si>
    <t>李聪</t>
  </si>
  <si>
    <t>农牧局</t>
  </si>
  <si>
    <t>农机推广站</t>
  </si>
  <si>
    <t>职员</t>
  </si>
  <si>
    <t>2014110716</t>
  </si>
  <si>
    <t>邓茹</t>
  </si>
  <si>
    <t>2014110719</t>
  </si>
  <si>
    <t>崔红秀</t>
  </si>
  <si>
    <t>2014110611</t>
  </si>
  <si>
    <t>李媛</t>
  </si>
  <si>
    <t>2014110618</t>
  </si>
  <si>
    <t>曹子夜</t>
  </si>
  <si>
    <t>2014113512</t>
  </si>
  <si>
    <t>安群英</t>
  </si>
  <si>
    <t>卫生局</t>
  </si>
  <si>
    <t>市医院</t>
  </si>
  <si>
    <t>西医临床A</t>
  </si>
  <si>
    <t>2014113505</t>
  </si>
  <si>
    <t>李华</t>
  </si>
  <si>
    <t>2014113428</t>
  </si>
  <si>
    <t>李萌</t>
  </si>
  <si>
    <t>2014113522</t>
  </si>
  <si>
    <t>王娜</t>
  </si>
  <si>
    <t>2014113409</t>
  </si>
  <si>
    <t>郝铁成</t>
  </si>
  <si>
    <t xml:space="preserve">西医临床A </t>
  </si>
  <si>
    <t>2014113422</t>
  </si>
  <si>
    <t>邢艳娜</t>
  </si>
  <si>
    <t>2014113418</t>
  </si>
  <si>
    <t>秦芳</t>
  </si>
  <si>
    <t>2014113508</t>
  </si>
  <si>
    <t>刘家宁</t>
  </si>
  <si>
    <t>2014113502</t>
  </si>
  <si>
    <t>赵志敏</t>
  </si>
  <si>
    <t>2014113524</t>
  </si>
  <si>
    <t>康肖菲</t>
  </si>
  <si>
    <t>2014113425</t>
  </si>
  <si>
    <t>梁彩敬</t>
  </si>
  <si>
    <t>2014113523</t>
  </si>
  <si>
    <t>赵晓茹</t>
  </si>
  <si>
    <t>2014113514</t>
  </si>
  <si>
    <t>李佳丽</t>
  </si>
  <si>
    <t>2014113521</t>
  </si>
  <si>
    <t>陈春生</t>
  </si>
  <si>
    <t>2014113423</t>
  </si>
  <si>
    <t>焦艳顺</t>
  </si>
  <si>
    <t>2014113430</t>
  </si>
  <si>
    <t>张丽娜</t>
  </si>
  <si>
    <t>李畅</t>
  </si>
  <si>
    <t>2014113429</t>
  </si>
  <si>
    <t>宋树新</t>
  </si>
  <si>
    <t>2014113528</t>
  </si>
  <si>
    <t>夏志云</t>
  </si>
  <si>
    <t>2014113426</t>
  </si>
  <si>
    <t>2014113509</t>
  </si>
  <si>
    <t>黄景妹</t>
  </si>
  <si>
    <t>2014113517</t>
  </si>
  <si>
    <t>韩泉</t>
  </si>
  <si>
    <t>2014113417</t>
  </si>
  <si>
    <t>刘宪</t>
  </si>
  <si>
    <t>2014113415</t>
  </si>
  <si>
    <t>郑赞美</t>
  </si>
  <si>
    <t>2014113526</t>
  </si>
  <si>
    <t>卢宇飞</t>
  </si>
  <si>
    <t>准考证号</t>
  </si>
  <si>
    <t>姓名</t>
  </si>
  <si>
    <t>报考单位</t>
  </si>
  <si>
    <t>报考职位</t>
  </si>
  <si>
    <t>2014112309</t>
  </si>
  <si>
    <t>耿云霞</t>
  </si>
  <si>
    <t>教体局</t>
  </si>
  <si>
    <t>二中</t>
  </si>
  <si>
    <t>初中教师A</t>
  </si>
  <si>
    <t>赵策</t>
  </si>
  <si>
    <t>2014112126</t>
  </si>
  <si>
    <t>杨帆</t>
  </si>
  <si>
    <t>2014112113</t>
  </si>
  <si>
    <t>薛英华</t>
  </si>
  <si>
    <t>2014112127</t>
  </si>
  <si>
    <t>焦新会</t>
  </si>
  <si>
    <t>2014112023</t>
  </si>
  <si>
    <t>张辉</t>
  </si>
  <si>
    <t>2014112121</t>
  </si>
  <si>
    <t>朱凤冕</t>
  </si>
  <si>
    <t>2014112310</t>
  </si>
  <si>
    <t>杨丽娜</t>
  </si>
  <si>
    <t>2014112027</t>
  </si>
  <si>
    <t>郑倩倩</t>
  </si>
  <si>
    <t>2014112111</t>
  </si>
  <si>
    <t>杨剑红</t>
  </si>
  <si>
    <t>2014112210</t>
  </si>
  <si>
    <t>张明</t>
  </si>
  <si>
    <t>2014112009</t>
  </si>
  <si>
    <t>王谦</t>
  </si>
  <si>
    <t>2014112016</t>
  </si>
  <si>
    <t>耿学良</t>
  </si>
  <si>
    <t>2014112030</t>
  </si>
  <si>
    <t>焦萌</t>
  </si>
  <si>
    <t>2014112625</t>
  </si>
  <si>
    <t>张惠婷</t>
  </si>
  <si>
    <t>三小</t>
  </si>
  <si>
    <t>小学教师A</t>
  </si>
  <si>
    <t>2014113022</t>
  </si>
  <si>
    <t>王娟</t>
  </si>
  <si>
    <t>2014112623</t>
  </si>
  <si>
    <t>张志璐</t>
  </si>
  <si>
    <t>2014112624</t>
  </si>
  <si>
    <t>丁利平</t>
  </si>
  <si>
    <t>2014112714</t>
  </si>
  <si>
    <t>王丽丽</t>
  </si>
  <si>
    <t>2014112921</t>
  </si>
  <si>
    <t>刘晓梦</t>
  </si>
  <si>
    <t>2014112615</t>
  </si>
  <si>
    <t>孙盈</t>
  </si>
  <si>
    <t>2014112713</t>
  </si>
  <si>
    <t>王越</t>
  </si>
  <si>
    <t>2014112709</t>
  </si>
  <si>
    <t>刘君华</t>
  </si>
  <si>
    <t>2014112906</t>
  </si>
  <si>
    <t>梁倩</t>
  </si>
  <si>
    <t>2014114711</t>
  </si>
  <si>
    <t>电视台</t>
  </si>
  <si>
    <t>文字编辑</t>
  </si>
  <si>
    <t>2014114618</t>
  </si>
  <si>
    <t>李祎琳</t>
  </si>
  <si>
    <t>2014114623</t>
  </si>
  <si>
    <t>杨硕奇</t>
  </si>
  <si>
    <t>2014110424</t>
  </si>
  <si>
    <t>李岩</t>
  </si>
  <si>
    <t>财政局</t>
  </si>
  <si>
    <t>财政所</t>
  </si>
  <si>
    <t>职位A</t>
  </si>
  <si>
    <t>2014110511</t>
  </si>
  <si>
    <t>王虹</t>
  </si>
  <si>
    <t>2014110230</t>
  </si>
  <si>
    <t>王美娟</t>
  </si>
  <si>
    <t>2014110427</t>
  </si>
  <si>
    <t>曹晶</t>
  </si>
  <si>
    <t>2014110309</t>
  </si>
  <si>
    <t>邢丽媛</t>
  </si>
  <si>
    <t>2014110517</t>
  </si>
  <si>
    <t>张晨爽</t>
  </si>
  <si>
    <t>孙阳阳</t>
  </si>
  <si>
    <t>2014110421</t>
  </si>
  <si>
    <t>苏曼</t>
  </si>
  <si>
    <t>2014110330</t>
  </si>
  <si>
    <t>王瑶</t>
  </si>
  <si>
    <t>2014110315</t>
  </si>
  <si>
    <t>朱春燕</t>
  </si>
  <si>
    <t>2014110513</t>
  </si>
  <si>
    <t>李锦丽</t>
  </si>
  <si>
    <t>2014110312</t>
  </si>
  <si>
    <t>金雪雪</t>
  </si>
  <si>
    <t>2014110515</t>
  </si>
  <si>
    <t>王琦</t>
  </si>
  <si>
    <t>2014110316</t>
  </si>
  <si>
    <t>韩晔</t>
  </si>
  <si>
    <t>2014110319</t>
  </si>
  <si>
    <t>靳颖</t>
  </si>
  <si>
    <t>2014110416</t>
  </si>
  <si>
    <t>方荣荣</t>
  </si>
  <si>
    <t>2014110519</t>
  </si>
  <si>
    <t>郝佳慧</t>
  </si>
  <si>
    <t>职位B</t>
  </si>
  <si>
    <t>2014110603</t>
  </si>
  <si>
    <t>郝康</t>
  </si>
  <si>
    <t>会计</t>
  </si>
  <si>
    <t>2014110914</t>
  </si>
  <si>
    <t>王丽萌</t>
  </si>
  <si>
    <t>人社局</t>
  </si>
  <si>
    <t>社保所</t>
  </si>
  <si>
    <t>孙红阳</t>
  </si>
  <si>
    <t>2014110921</t>
  </si>
  <si>
    <t>马敏</t>
  </si>
  <si>
    <t>2014111213</t>
  </si>
  <si>
    <t>高鑫</t>
  </si>
  <si>
    <t>城居保</t>
  </si>
  <si>
    <t>2014111204</t>
  </si>
  <si>
    <t>2014111410</t>
  </si>
  <si>
    <t>刘蕊</t>
  </si>
  <si>
    <t>2014113608</t>
  </si>
  <si>
    <t>冀英双</t>
  </si>
  <si>
    <t>影像</t>
  </si>
  <si>
    <t>2014113604</t>
  </si>
  <si>
    <t>杨晓林</t>
  </si>
  <si>
    <t>2014113610</t>
  </si>
  <si>
    <t>李建宇</t>
  </si>
  <si>
    <t>2014113618</t>
  </si>
  <si>
    <t>山彩霞</t>
  </si>
  <si>
    <t>药学</t>
  </si>
  <si>
    <t>2014113614</t>
  </si>
  <si>
    <t>杨子建</t>
  </si>
  <si>
    <t>2014113619</t>
  </si>
  <si>
    <t>赵忠信</t>
  </si>
  <si>
    <t>尚银</t>
  </si>
  <si>
    <t>小学教师B</t>
  </si>
  <si>
    <t>2014113026</t>
  </si>
  <si>
    <t>柳娜</t>
  </si>
  <si>
    <t>2014113104</t>
  </si>
  <si>
    <t>李素月</t>
  </si>
  <si>
    <t>2014113106</t>
  </si>
  <si>
    <t>吴梅娜</t>
  </si>
  <si>
    <t>2014113029</t>
  </si>
  <si>
    <t>赵倩</t>
  </si>
  <si>
    <t>2014113027</t>
  </si>
  <si>
    <t>赵金艳</t>
  </si>
  <si>
    <t>2014113309</t>
  </si>
  <si>
    <t>王玉莲</t>
  </si>
  <si>
    <t>乡镇学区</t>
  </si>
  <si>
    <t>中小学教师B</t>
  </si>
  <si>
    <t>2014113311</t>
  </si>
  <si>
    <t>耿丽萍</t>
  </si>
  <si>
    <t>2014113310</t>
  </si>
  <si>
    <t>闫蕊</t>
  </si>
  <si>
    <t>2014117405</t>
  </si>
  <si>
    <t>吕俊萌</t>
  </si>
  <si>
    <t>乡镇</t>
  </si>
  <si>
    <t>事业单位</t>
  </si>
  <si>
    <t>职员B</t>
  </si>
  <si>
    <t>2014117411</t>
  </si>
  <si>
    <t>王锦瑾</t>
  </si>
  <si>
    <t>2014117412</t>
  </si>
  <si>
    <t>任洁英</t>
  </si>
  <si>
    <t>2014117430</t>
  </si>
  <si>
    <t>谷电强</t>
  </si>
  <si>
    <t>2014117316</t>
  </si>
  <si>
    <t>齐健雄</t>
  </si>
  <si>
    <t>2014117324</t>
  </si>
  <si>
    <t>刘建通</t>
  </si>
  <si>
    <t>2014117414</t>
  </si>
  <si>
    <t>刘新灵</t>
  </si>
  <si>
    <t>2014117404</t>
  </si>
  <si>
    <t>樊琳晓</t>
  </si>
  <si>
    <t>2014117408</t>
  </si>
  <si>
    <t>王霞</t>
  </si>
  <si>
    <t>2014117419</t>
  </si>
  <si>
    <t>贾帛凭</t>
  </si>
  <si>
    <t>2014117315</t>
  </si>
  <si>
    <t>吕庆芳</t>
  </si>
  <si>
    <t>2014117312</t>
  </si>
  <si>
    <t>曹文娟</t>
  </si>
  <si>
    <t>2014117425</t>
  </si>
  <si>
    <t>赵楼</t>
  </si>
  <si>
    <t>2014117330</t>
  </si>
  <si>
    <t>殷广杰</t>
  </si>
  <si>
    <t>2014117321</t>
  </si>
  <si>
    <t>刘广增</t>
  </si>
  <si>
    <t>2014117423</t>
  </si>
  <si>
    <t>马晓</t>
  </si>
  <si>
    <t>2014117506</t>
  </si>
  <si>
    <t>崔婷婷</t>
  </si>
  <si>
    <t>陈帅尊</t>
  </si>
  <si>
    <t>2014117416</t>
  </si>
  <si>
    <t>2014117421</t>
  </si>
  <si>
    <t>徐福</t>
  </si>
  <si>
    <t>2014117505</t>
  </si>
  <si>
    <t>张华玉</t>
  </si>
  <si>
    <t>李凤</t>
  </si>
  <si>
    <t>政府办</t>
  </si>
  <si>
    <t>人防中心</t>
  </si>
  <si>
    <t>苑瑛东</t>
  </si>
  <si>
    <t>张笑林</t>
  </si>
  <si>
    <t>张佳鑫</t>
  </si>
  <si>
    <t>林业局</t>
  </si>
  <si>
    <t>林业执法大队</t>
  </si>
  <si>
    <t>2014110803</t>
  </si>
  <si>
    <t>王皓</t>
  </si>
  <si>
    <t>2014110811</t>
  </si>
  <si>
    <t>孙晓超</t>
  </si>
  <si>
    <t>2014110818</t>
  </si>
  <si>
    <t>陈晓旺</t>
  </si>
  <si>
    <t>2014112314</t>
  </si>
  <si>
    <t>张翼飞</t>
  </si>
  <si>
    <t>初中教师B</t>
  </si>
  <si>
    <t>2014112317</t>
  </si>
  <si>
    <t>吕婷</t>
  </si>
  <si>
    <t>2014112606</t>
  </si>
  <si>
    <t>李倩</t>
  </si>
  <si>
    <t>一幼</t>
  </si>
  <si>
    <t>幼儿教师</t>
  </si>
  <si>
    <t>2014112603</t>
  </si>
  <si>
    <t>何文慧</t>
  </si>
  <si>
    <t>2014112422</t>
  </si>
  <si>
    <t>刘园</t>
  </si>
  <si>
    <t>2014112510</t>
  </si>
  <si>
    <t>王洁宁</t>
  </si>
  <si>
    <t>2014112403</t>
  </si>
  <si>
    <t>李菲</t>
  </si>
  <si>
    <t>2014112607</t>
  </si>
  <si>
    <t>李敏</t>
  </si>
  <si>
    <t>2014113124</t>
  </si>
  <si>
    <t>吴巧红</t>
  </si>
  <si>
    <t>中小学教师A</t>
  </si>
  <si>
    <t>2014113214</t>
  </si>
  <si>
    <t>谷永娣</t>
  </si>
  <si>
    <t>2014113213</t>
  </si>
  <si>
    <t>侯冬霞</t>
  </si>
  <si>
    <t>2014113221</t>
  </si>
  <si>
    <t>贾丙霞</t>
  </si>
  <si>
    <t>2014113218</t>
  </si>
  <si>
    <t>李蕊</t>
  </si>
  <si>
    <t>2014113120</t>
  </si>
  <si>
    <t>赵秋海</t>
  </si>
  <si>
    <t>2014113228</t>
  </si>
  <si>
    <t>李栋</t>
  </si>
  <si>
    <t>2014113304</t>
  </si>
  <si>
    <t>殷向宁</t>
  </si>
  <si>
    <t>刘敬爽</t>
  </si>
  <si>
    <t>2014113129</t>
  </si>
  <si>
    <t>侯爱玲</t>
  </si>
  <si>
    <t>2014113110</t>
  </si>
  <si>
    <t>王婧</t>
  </si>
  <si>
    <t>2014113220</t>
  </si>
  <si>
    <t>李荣华</t>
  </si>
  <si>
    <t>2014111422</t>
  </si>
  <si>
    <t>王记</t>
  </si>
  <si>
    <t>职教中心</t>
  </si>
  <si>
    <t>2014111505</t>
  </si>
  <si>
    <t>葛润静</t>
  </si>
  <si>
    <t>2014111618</t>
  </si>
  <si>
    <t>刘新</t>
  </si>
  <si>
    <t>2014111623</t>
  </si>
  <si>
    <t>段然</t>
  </si>
  <si>
    <t>2014111612</t>
  </si>
  <si>
    <t>朱德顺</t>
  </si>
  <si>
    <t>2014111522</t>
  </si>
  <si>
    <t>韩兵</t>
  </si>
  <si>
    <t>2014111622</t>
  </si>
  <si>
    <t>王清海</t>
  </si>
  <si>
    <t>2014111810</t>
  </si>
  <si>
    <t>张娜</t>
  </si>
  <si>
    <t>2014111812</t>
  </si>
  <si>
    <t>赵鸿浩</t>
  </si>
  <si>
    <t>2014111718</t>
  </si>
  <si>
    <t>刘午阳</t>
  </si>
  <si>
    <t>2014111716</t>
  </si>
  <si>
    <t>崔静</t>
  </si>
  <si>
    <t>2014111707</t>
  </si>
  <si>
    <t>王琳</t>
  </si>
  <si>
    <t xml:space="preserve">职位B </t>
  </si>
  <si>
    <t>2014111929</t>
  </si>
  <si>
    <t>赵明</t>
  </si>
  <si>
    <t>职位C</t>
  </si>
  <si>
    <t>2014111919</t>
  </si>
  <si>
    <t>刘双</t>
  </si>
  <si>
    <t>2014111822</t>
  </si>
  <si>
    <t>王倞婧</t>
  </si>
  <si>
    <t>2014111924</t>
  </si>
  <si>
    <t>韩彩秀</t>
  </si>
  <si>
    <t>2014111908</t>
  </si>
  <si>
    <t>张少丹</t>
  </si>
  <si>
    <t>2014114306</t>
  </si>
  <si>
    <t>段晓雨</t>
  </si>
  <si>
    <t>开发区</t>
  </si>
  <si>
    <t>招商合作事业部</t>
  </si>
  <si>
    <t>李晓</t>
  </si>
  <si>
    <t>2014114329</t>
  </si>
  <si>
    <t>刘健生</t>
  </si>
  <si>
    <t>建设投资管理中心</t>
  </si>
  <si>
    <t>2014114409</t>
  </si>
  <si>
    <t>王慧蕾</t>
  </si>
  <si>
    <t>2014114414</t>
  </si>
  <si>
    <t>马腾</t>
  </si>
  <si>
    <t>2014114415</t>
  </si>
  <si>
    <t>阴玉茹</t>
  </si>
  <si>
    <t>2014114428</t>
  </si>
  <si>
    <t>王丽苹</t>
  </si>
  <si>
    <t>供销社</t>
  </si>
  <si>
    <t>2014114511</t>
  </si>
  <si>
    <t>陈勃</t>
  </si>
  <si>
    <t>2014114522</t>
  </si>
  <si>
    <t>李广哲</t>
  </si>
  <si>
    <t>2014114514</t>
  </si>
  <si>
    <t>李玮</t>
  </si>
  <si>
    <t>雷秀旺</t>
  </si>
  <si>
    <t>麻醉</t>
  </si>
  <si>
    <t>2014113603</t>
  </si>
  <si>
    <t>李宝福</t>
  </si>
  <si>
    <t>2014113630</t>
  </si>
  <si>
    <t>李华颖</t>
  </si>
  <si>
    <t>中医</t>
  </si>
  <si>
    <t>齐红敏</t>
  </si>
  <si>
    <t>2014113708</t>
  </si>
  <si>
    <t>刘倩</t>
  </si>
  <si>
    <t>检验</t>
  </si>
  <si>
    <t>2014113704</t>
  </si>
  <si>
    <t>许静</t>
  </si>
  <si>
    <t>2014113711</t>
  </si>
  <si>
    <t>王潇让</t>
  </si>
  <si>
    <t>口腔</t>
  </si>
  <si>
    <t>2014113710</t>
  </si>
  <si>
    <t>陈鹏</t>
  </si>
  <si>
    <t>2014113822</t>
  </si>
  <si>
    <t>贺方真</t>
  </si>
  <si>
    <t>护理A</t>
  </si>
  <si>
    <t>2014113930</t>
  </si>
  <si>
    <t>陈志浩</t>
  </si>
  <si>
    <t>2014113912</t>
  </si>
  <si>
    <t>吕晓静</t>
  </si>
  <si>
    <t>2014113806</t>
  </si>
  <si>
    <t>米雪</t>
  </si>
  <si>
    <t>2014114209</t>
  </si>
  <si>
    <t>王国勇</t>
  </si>
  <si>
    <t>2014113810</t>
  </si>
  <si>
    <t>陈杰</t>
  </si>
  <si>
    <t>2014113717</t>
  </si>
  <si>
    <t>马莎莎</t>
  </si>
  <si>
    <t>2014113918</t>
  </si>
  <si>
    <t>李玉静</t>
  </si>
  <si>
    <t>2014113906</t>
  </si>
  <si>
    <t>李芳</t>
  </si>
  <si>
    <t>2014114127</t>
  </si>
  <si>
    <t>尹金文</t>
  </si>
  <si>
    <t>2014113826</t>
  </si>
  <si>
    <t>邓杰妮</t>
  </si>
  <si>
    <t>2014114210</t>
  </si>
  <si>
    <t>王燕</t>
  </si>
  <si>
    <t>2014113815</t>
  </si>
  <si>
    <t>吕月玮</t>
  </si>
  <si>
    <t>2014113719</t>
  </si>
  <si>
    <t>陈睿攀</t>
  </si>
  <si>
    <t>2014114023</t>
  </si>
  <si>
    <t>2014114226</t>
  </si>
  <si>
    <t>李建鹏</t>
  </si>
  <si>
    <t>2014114223</t>
  </si>
  <si>
    <t>高惠云</t>
  </si>
  <si>
    <t>2014114202</t>
  </si>
  <si>
    <t>黄广兴</t>
  </si>
  <si>
    <t>2014113722</t>
  </si>
  <si>
    <t>高俊巧</t>
  </si>
  <si>
    <t>2014114105</t>
  </si>
  <si>
    <t>吕娜娜</t>
  </si>
  <si>
    <t>2014114107</t>
  </si>
  <si>
    <t>张继宾</t>
  </si>
  <si>
    <t>2014114119</t>
  </si>
  <si>
    <t>2014113324</t>
  </si>
  <si>
    <t>路洋</t>
  </si>
  <si>
    <t>专业教师</t>
  </si>
  <si>
    <t>2014113405</t>
  </si>
  <si>
    <t>姚红娜</t>
  </si>
  <si>
    <t>2014113407</t>
  </si>
  <si>
    <t>张一坤</t>
  </si>
  <si>
    <t>2014113326</t>
  </si>
  <si>
    <t>刘小芳</t>
  </si>
  <si>
    <t>郭保香</t>
  </si>
  <si>
    <t>2014113319</t>
  </si>
  <si>
    <t>丁冬阳</t>
  </si>
  <si>
    <t>2014113315</t>
  </si>
  <si>
    <t>2014113406</t>
  </si>
  <si>
    <t>陈影</t>
  </si>
  <si>
    <t>2014113325</t>
  </si>
  <si>
    <t>李辉</t>
  </si>
  <si>
    <t>陈敬</t>
  </si>
  <si>
    <t>畜牧局</t>
  </si>
  <si>
    <t>水产技术推广站</t>
  </si>
  <si>
    <t>技术员</t>
  </si>
  <si>
    <t>2014114527</t>
  </si>
  <si>
    <t>黄婷</t>
  </si>
  <si>
    <t>2014114603</t>
  </si>
  <si>
    <t>曹卫中</t>
  </si>
  <si>
    <t>征收办</t>
  </si>
  <si>
    <t>2014114606</t>
  </si>
  <si>
    <t>徐斌</t>
  </si>
  <si>
    <t>2014114613</t>
  </si>
  <si>
    <t>郑涵月</t>
  </si>
  <si>
    <t>2014114612</t>
  </si>
  <si>
    <t>刘杰</t>
  </si>
  <si>
    <t>2014114614</t>
  </si>
  <si>
    <t>张兵</t>
  </si>
  <si>
    <t>电视制作</t>
  </si>
  <si>
    <t>2014114616</t>
  </si>
  <si>
    <t>尹君</t>
  </si>
  <si>
    <t>2014115307</t>
  </si>
  <si>
    <t>辛培</t>
  </si>
  <si>
    <t>药监局</t>
  </si>
  <si>
    <t>检验员</t>
  </si>
  <si>
    <t>2014115304</t>
  </si>
  <si>
    <t>马月明</t>
  </si>
  <si>
    <t>2014115728</t>
  </si>
  <si>
    <t>赵明茹</t>
  </si>
  <si>
    <t>职员A</t>
  </si>
  <si>
    <t>2014116127</t>
  </si>
  <si>
    <t>杨景行</t>
  </si>
  <si>
    <t>2014116417</t>
  </si>
  <si>
    <t>徐杰清</t>
  </si>
  <si>
    <t>2014116430</t>
  </si>
  <si>
    <t>褚文英</t>
  </si>
  <si>
    <t>2014116026</t>
  </si>
  <si>
    <t>高洁</t>
  </si>
  <si>
    <t>2014116311</t>
  </si>
  <si>
    <t>李壮</t>
  </si>
  <si>
    <t>2014115705</t>
  </si>
  <si>
    <t>陈凝</t>
  </si>
  <si>
    <t>2014117119</t>
  </si>
  <si>
    <t>殷云霄</t>
  </si>
  <si>
    <t>2014116902</t>
  </si>
  <si>
    <t>李娜敬</t>
  </si>
  <si>
    <t>2014113301</t>
  </si>
  <si>
    <t>2014110801</t>
  </si>
  <si>
    <t>2014110401</t>
  </si>
  <si>
    <t>2014110901</t>
  </si>
  <si>
    <t>2014112301</t>
  </si>
  <si>
    <t>2014113101</t>
  </si>
  <si>
    <t>2014113401</t>
  </si>
  <si>
    <t>赵烨</t>
  </si>
  <si>
    <t>2014113501</t>
  </si>
  <si>
    <t>2014113601</t>
  </si>
  <si>
    <t>2014113701</t>
  </si>
  <si>
    <t>张玲</t>
  </si>
  <si>
    <t>齐风晓</t>
  </si>
  <si>
    <t>2014114301</t>
  </si>
  <si>
    <t>经济发展信息中心</t>
  </si>
  <si>
    <t>2014114601</t>
  </si>
  <si>
    <t>杨清钊</t>
  </si>
  <si>
    <t>2014117501</t>
  </si>
  <si>
    <t>冀州市2014年事业单位公开招聘工作人员综合成绩表</t>
  </si>
  <si>
    <t>报考部门</t>
  </si>
  <si>
    <t>笔试成绩</t>
  </si>
  <si>
    <t>笔试成绩*70%</t>
  </si>
  <si>
    <t>面试成绩</t>
  </si>
  <si>
    <t>面试成绩*30%</t>
  </si>
  <si>
    <t>综合成绩</t>
  </si>
  <si>
    <r>
      <t>2</t>
    </r>
    <r>
      <rPr>
        <sz val="12"/>
        <rFont val="宋体"/>
        <family val="0"/>
      </rPr>
      <t>014.12.16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</si>
</sst>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[$-804]yyyy&quot;年&quot;m&quot;月&quot;d&quot;日&quot;dddd"/>
    <numFmt numFmtId="178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76" fontId="7" fillId="0" borderId="1" xfId="0" applyNumberFormat="1" applyFont="1" applyFill="1" applyBorder="1" applyAlignment="1" applyProtection="1">
      <alignment horizontal="center" vertical="center" wrapText="1"/>
      <protection/>
    </xf>
    <xf numFmtId="176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76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17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78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">
      <selection activeCell="G213" sqref="G213"/>
    </sheetView>
  </sheetViews>
  <sheetFormatPr defaultColWidth="9.00390625" defaultRowHeight="30" customHeight="1"/>
  <cols>
    <col min="1" max="1" width="11.625" style="8" bestFit="1" customWidth="1"/>
    <col min="2" max="2" width="7.125" style="8" bestFit="1" customWidth="1"/>
    <col min="3" max="3" width="7.875" style="8" customWidth="1"/>
    <col min="4" max="4" width="9.25390625" style="8" customWidth="1"/>
    <col min="5" max="5" width="7.875" style="8" customWidth="1"/>
    <col min="6" max="10" width="9.00390625" style="8" customWidth="1"/>
    <col min="11" max="16384" width="9.00390625" style="9" customWidth="1"/>
  </cols>
  <sheetData>
    <row r="1" spans="1:10" ht="30" customHeight="1">
      <c r="A1" s="27" t="s">
        <v>516</v>
      </c>
      <c r="B1" s="27"/>
      <c r="C1" s="27"/>
      <c r="D1" s="27"/>
      <c r="E1" s="27"/>
      <c r="F1" s="27"/>
      <c r="G1" s="27"/>
      <c r="H1" s="27"/>
      <c r="I1" s="27"/>
      <c r="J1" s="27"/>
    </row>
    <row r="2" spans="8:10" ht="14.25">
      <c r="H2" s="28" t="s">
        <v>523</v>
      </c>
      <c r="I2" s="28"/>
      <c r="J2" s="28"/>
    </row>
    <row r="3" spans="1:10" ht="30" customHeight="1">
      <c r="A3" s="25" t="s">
        <v>65</v>
      </c>
      <c r="B3" s="26" t="s">
        <v>66</v>
      </c>
      <c r="C3" s="26" t="s">
        <v>517</v>
      </c>
      <c r="D3" s="26" t="s">
        <v>67</v>
      </c>
      <c r="E3" s="26" t="s">
        <v>68</v>
      </c>
      <c r="F3" s="26" t="s">
        <v>518</v>
      </c>
      <c r="G3" s="12" t="s">
        <v>519</v>
      </c>
      <c r="H3" s="10" t="s">
        <v>520</v>
      </c>
      <c r="I3" s="1" t="s">
        <v>521</v>
      </c>
      <c r="J3" s="11" t="s">
        <v>522</v>
      </c>
    </row>
    <row r="4" spans="1:10" ht="30" customHeight="1">
      <c r="A4" s="13">
        <v>2014110127</v>
      </c>
      <c r="B4" s="14" t="s">
        <v>258</v>
      </c>
      <c r="C4" s="14" t="s">
        <v>259</v>
      </c>
      <c r="D4" s="14" t="s">
        <v>260</v>
      </c>
      <c r="E4" s="14" t="s">
        <v>4</v>
      </c>
      <c r="F4" s="15">
        <v>64.5</v>
      </c>
      <c r="G4" s="16">
        <f aca="true" t="shared" si="0" ref="G4:G35">F4*0.7</f>
        <v>45.15</v>
      </c>
      <c r="H4" s="2">
        <v>82.8</v>
      </c>
      <c r="I4" s="3">
        <f aca="true" t="shared" si="1" ref="I4:I35">H4*0.3</f>
        <v>24.84</v>
      </c>
      <c r="J4" s="3">
        <v>69.99</v>
      </c>
    </row>
    <row r="5" spans="1:10" ht="30" customHeight="1">
      <c r="A5" s="13">
        <v>2014110123</v>
      </c>
      <c r="B5" s="14" t="s">
        <v>261</v>
      </c>
      <c r="C5" s="14" t="s">
        <v>259</v>
      </c>
      <c r="D5" s="14" t="s">
        <v>260</v>
      </c>
      <c r="E5" s="14" t="s">
        <v>4</v>
      </c>
      <c r="F5" s="15">
        <v>64.1</v>
      </c>
      <c r="G5" s="16">
        <f t="shared" si="0"/>
        <v>44.86999999999999</v>
      </c>
      <c r="H5" s="2">
        <v>81.2</v>
      </c>
      <c r="I5" s="3">
        <f t="shared" si="1"/>
        <v>24.36</v>
      </c>
      <c r="J5" s="3">
        <v>69.23</v>
      </c>
    </row>
    <row r="6" spans="1:10" ht="30" customHeight="1">
      <c r="A6" s="13">
        <v>2014110113</v>
      </c>
      <c r="B6" s="14" t="s">
        <v>262</v>
      </c>
      <c r="C6" s="14" t="s">
        <v>259</v>
      </c>
      <c r="D6" s="14" t="s">
        <v>260</v>
      </c>
      <c r="E6" s="14" t="s">
        <v>4</v>
      </c>
      <c r="F6" s="15">
        <v>61.6</v>
      </c>
      <c r="G6" s="16">
        <f t="shared" si="0"/>
        <v>43.12</v>
      </c>
      <c r="H6" s="2">
        <v>82</v>
      </c>
      <c r="I6" s="3">
        <f t="shared" si="1"/>
        <v>24.599999999999998</v>
      </c>
      <c r="J6" s="3">
        <v>67.72</v>
      </c>
    </row>
    <row r="7" spans="1:10" ht="30" customHeight="1">
      <c r="A7" s="13" t="s">
        <v>128</v>
      </c>
      <c r="B7" s="14" t="s">
        <v>129</v>
      </c>
      <c r="C7" s="14" t="s">
        <v>130</v>
      </c>
      <c r="D7" s="14" t="s">
        <v>131</v>
      </c>
      <c r="E7" s="14" t="s">
        <v>132</v>
      </c>
      <c r="F7" s="14">
        <v>66</v>
      </c>
      <c r="G7" s="17">
        <f t="shared" si="0"/>
        <v>46.199999999999996</v>
      </c>
      <c r="H7" s="2">
        <v>82.2</v>
      </c>
      <c r="I7" s="3">
        <f t="shared" si="1"/>
        <v>24.66</v>
      </c>
      <c r="J7" s="3">
        <v>70.86</v>
      </c>
    </row>
    <row r="8" spans="1:10" ht="30" customHeight="1">
      <c r="A8" s="13" t="s">
        <v>133</v>
      </c>
      <c r="B8" s="14" t="s">
        <v>134</v>
      </c>
      <c r="C8" s="14" t="s">
        <v>130</v>
      </c>
      <c r="D8" s="14" t="s">
        <v>131</v>
      </c>
      <c r="E8" s="14" t="s">
        <v>132</v>
      </c>
      <c r="F8" s="14">
        <v>63.9</v>
      </c>
      <c r="G8" s="17">
        <f t="shared" si="0"/>
        <v>44.73</v>
      </c>
      <c r="H8" s="2">
        <v>82.8</v>
      </c>
      <c r="I8" s="3">
        <f t="shared" si="1"/>
        <v>24.84</v>
      </c>
      <c r="J8" s="3">
        <v>69.57</v>
      </c>
    </row>
    <row r="9" spans="1:10" ht="30" customHeight="1">
      <c r="A9" s="13" t="s">
        <v>135</v>
      </c>
      <c r="B9" s="14" t="s">
        <v>136</v>
      </c>
      <c r="C9" s="14" t="s">
        <v>130</v>
      </c>
      <c r="D9" s="14" t="s">
        <v>131</v>
      </c>
      <c r="E9" s="14" t="s">
        <v>132</v>
      </c>
      <c r="F9" s="14">
        <v>62.8</v>
      </c>
      <c r="G9" s="17">
        <f t="shared" si="0"/>
        <v>43.959999999999994</v>
      </c>
      <c r="H9" s="2">
        <v>80.6</v>
      </c>
      <c r="I9" s="3">
        <f t="shared" si="1"/>
        <v>24.179999999999996</v>
      </c>
      <c r="J9" s="3">
        <v>68.14</v>
      </c>
    </row>
    <row r="10" spans="1:10" ht="30" customHeight="1">
      <c r="A10" s="13" t="s">
        <v>139</v>
      </c>
      <c r="B10" s="14" t="s">
        <v>140</v>
      </c>
      <c r="C10" s="14" t="s">
        <v>130</v>
      </c>
      <c r="D10" s="14" t="s">
        <v>131</v>
      </c>
      <c r="E10" s="14" t="s">
        <v>132</v>
      </c>
      <c r="F10" s="14">
        <v>61.9</v>
      </c>
      <c r="G10" s="17">
        <f t="shared" si="0"/>
        <v>43.33</v>
      </c>
      <c r="H10" s="2">
        <v>81.8</v>
      </c>
      <c r="I10" s="3">
        <f t="shared" si="1"/>
        <v>24.54</v>
      </c>
      <c r="J10" s="3">
        <v>67.87</v>
      </c>
    </row>
    <row r="11" spans="1:10" ht="30" customHeight="1">
      <c r="A11" s="13" t="s">
        <v>137</v>
      </c>
      <c r="B11" s="14" t="s">
        <v>138</v>
      </c>
      <c r="C11" s="14" t="s">
        <v>130</v>
      </c>
      <c r="D11" s="14" t="s">
        <v>131</v>
      </c>
      <c r="E11" s="14" t="s">
        <v>132</v>
      </c>
      <c r="F11" s="14">
        <v>62</v>
      </c>
      <c r="G11" s="17">
        <f t="shared" si="0"/>
        <v>43.4</v>
      </c>
      <c r="H11" s="2">
        <v>78.2</v>
      </c>
      <c r="I11" s="3">
        <f t="shared" si="1"/>
        <v>23.46</v>
      </c>
      <c r="J11" s="3">
        <v>66.86</v>
      </c>
    </row>
    <row r="12" spans="1:10" ht="30" customHeight="1">
      <c r="A12" s="13" t="s">
        <v>141</v>
      </c>
      <c r="B12" s="14" t="s">
        <v>142</v>
      </c>
      <c r="C12" s="14" t="s">
        <v>130</v>
      </c>
      <c r="D12" s="14" t="s">
        <v>131</v>
      </c>
      <c r="E12" s="14" t="s">
        <v>132</v>
      </c>
      <c r="F12" s="14">
        <v>60.4</v>
      </c>
      <c r="G12" s="17">
        <f t="shared" si="0"/>
        <v>42.279999999999994</v>
      </c>
      <c r="H12" s="2">
        <v>80</v>
      </c>
      <c r="I12" s="3">
        <f t="shared" si="1"/>
        <v>24</v>
      </c>
      <c r="J12" s="3">
        <v>66.28</v>
      </c>
    </row>
    <row r="13" spans="1:10" ht="30" customHeight="1">
      <c r="A13" s="13" t="s">
        <v>144</v>
      </c>
      <c r="B13" s="14" t="s">
        <v>145</v>
      </c>
      <c r="C13" s="14" t="s">
        <v>130</v>
      </c>
      <c r="D13" s="14" t="s">
        <v>131</v>
      </c>
      <c r="E13" s="14" t="s">
        <v>132</v>
      </c>
      <c r="F13" s="14">
        <v>59.9</v>
      </c>
      <c r="G13" s="17">
        <f t="shared" si="0"/>
        <v>41.93</v>
      </c>
      <c r="H13" s="2">
        <v>80.8</v>
      </c>
      <c r="I13" s="3">
        <f t="shared" si="1"/>
        <v>24.24</v>
      </c>
      <c r="J13" s="3">
        <v>66.17</v>
      </c>
    </row>
    <row r="14" spans="1:10" ht="30" customHeight="1">
      <c r="A14" s="13" t="s">
        <v>158</v>
      </c>
      <c r="B14" s="14" t="s">
        <v>159</v>
      </c>
      <c r="C14" s="14" t="s">
        <v>130</v>
      </c>
      <c r="D14" s="14" t="s">
        <v>131</v>
      </c>
      <c r="E14" s="14" t="s">
        <v>132</v>
      </c>
      <c r="F14" s="14">
        <v>57.4</v>
      </c>
      <c r="G14" s="17">
        <f t="shared" si="0"/>
        <v>40.18</v>
      </c>
      <c r="H14" s="2">
        <v>83.4</v>
      </c>
      <c r="I14" s="3">
        <f t="shared" si="1"/>
        <v>25.02</v>
      </c>
      <c r="J14" s="3">
        <v>65.2</v>
      </c>
    </row>
    <row r="15" spans="1:10" ht="30" customHeight="1">
      <c r="A15" s="13" t="s">
        <v>150</v>
      </c>
      <c r="B15" s="14" t="s">
        <v>151</v>
      </c>
      <c r="C15" s="14" t="s">
        <v>130</v>
      </c>
      <c r="D15" s="14" t="s">
        <v>131</v>
      </c>
      <c r="E15" s="14" t="s">
        <v>132</v>
      </c>
      <c r="F15" s="14">
        <v>58.1</v>
      </c>
      <c r="G15" s="17">
        <f t="shared" si="0"/>
        <v>40.67</v>
      </c>
      <c r="H15" s="2">
        <v>81.6</v>
      </c>
      <c r="I15" s="3">
        <f t="shared" si="1"/>
        <v>24.479999999999997</v>
      </c>
      <c r="J15" s="3">
        <v>65.15</v>
      </c>
    </row>
    <row r="16" spans="1:10" ht="30" customHeight="1">
      <c r="A16" s="13" t="s">
        <v>148</v>
      </c>
      <c r="B16" s="14" t="s">
        <v>149</v>
      </c>
      <c r="C16" s="14" t="s">
        <v>130</v>
      </c>
      <c r="D16" s="14" t="s">
        <v>131</v>
      </c>
      <c r="E16" s="14" t="s">
        <v>132</v>
      </c>
      <c r="F16" s="14">
        <v>59.1</v>
      </c>
      <c r="G16" s="17">
        <f t="shared" si="0"/>
        <v>41.37</v>
      </c>
      <c r="H16" s="2">
        <v>79</v>
      </c>
      <c r="I16" s="3">
        <f t="shared" si="1"/>
        <v>23.7</v>
      </c>
      <c r="J16" s="3">
        <v>65.07</v>
      </c>
    </row>
    <row r="17" spans="1:10" ht="30" customHeight="1">
      <c r="A17" s="13" t="s">
        <v>160</v>
      </c>
      <c r="B17" s="14" t="s">
        <v>161</v>
      </c>
      <c r="C17" s="14" t="s">
        <v>130</v>
      </c>
      <c r="D17" s="14" t="s">
        <v>131</v>
      </c>
      <c r="E17" s="14" t="s">
        <v>132</v>
      </c>
      <c r="F17" s="14">
        <v>57.4</v>
      </c>
      <c r="G17" s="17">
        <f t="shared" si="0"/>
        <v>40.18</v>
      </c>
      <c r="H17" s="2">
        <v>80.6</v>
      </c>
      <c r="I17" s="3">
        <f t="shared" si="1"/>
        <v>24.179999999999996</v>
      </c>
      <c r="J17" s="3">
        <v>64.36</v>
      </c>
    </row>
    <row r="18" spans="1:10" ht="30" customHeight="1">
      <c r="A18" s="13" t="s">
        <v>156</v>
      </c>
      <c r="B18" s="14" t="s">
        <v>157</v>
      </c>
      <c r="C18" s="14" t="s">
        <v>130</v>
      </c>
      <c r="D18" s="14" t="s">
        <v>131</v>
      </c>
      <c r="E18" s="14" t="s">
        <v>132</v>
      </c>
      <c r="F18" s="14">
        <v>57.4</v>
      </c>
      <c r="G18" s="17">
        <f t="shared" si="0"/>
        <v>40.18</v>
      </c>
      <c r="H18" s="2">
        <v>80</v>
      </c>
      <c r="I18" s="3">
        <f t="shared" si="1"/>
        <v>24</v>
      </c>
      <c r="J18" s="3">
        <v>64.18</v>
      </c>
    </row>
    <row r="19" spans="1:10" ht="30" customHeight="1">
      <c r="A19" s="13" t="s">
        <v>152</v>
      </c>
      <c r="B19" s="14" t="s">
        <v>153</v>
      </c>
      <c r="C19" s="14" t="s">
        <v>130</v>
      </c>
      <c r="D19" s="14" t="s">
        <v>131</v>
      </c>
      <c r="E19" s="14" t="s">
        <v>132</v>
      </c>
      <c r="F19" s="14">
        <v>57.8</v>
      </c>
      <c r="G19" s="17">
        <f t="shared" si="0"/>
        <v>40.459999999999994</v>
      </c>
      <c r="H19" s="2">
        <v>77.8</v>
      </c>
      <c r="I19" s="3">
        <f t="shared" si="1"/>
        <v>23.34</v>
      </c>
      <c r="J19" s="3">
        <v>63.8</v>
      </c>
    </row>
    <row r="20" spans="1:10" ht="30" customHeight="1">
      <c r="A20" s="13" t="s">
        <v>154</v>
      </c>
      <c r="B20" s="14" t="s">
        <v>155</v>
      </c>
      <c r="C20" s="14" t="s">
        <v>130</v>
      </c>
      <c r="D20" s="14" t="s">
        <v>131</v>
      </c>
      <c r="E20" s="14" t="s">
        <v>132</v>
      </c>
      <c r="F20" s="14">
        <v>57.5</v>
      </c>
      <c r="G20" s="17">
        <f t="shared" si="0"/>
        <v>40.25</v>
      </c>
      <c r="H20" s="2">
        <v>77.4</v>
      </c>
      <c r="I20" s="3">
        <f t="shared" si="1"/>
        <v>23.220000000000002</v>
      </c>
      <c r="J20" s="3">
        <v>63.47</v>
      </c>
    </row>
    <row r="21" spans="1:10" ht="30" customHeight="1">
      <c r="A21" s="13" t="s">
        <v>500</v>
      </c>
      <c r="B21" s="14" t="s">
        <v>143</v>
      </c>
      <c r="C21" s="14" t="s">
        <v>130</v>
      </c>
      <c r="D21" s="14" t="s">
        <v>131</v>
      </c>
      <c r="E21" s="14" t="s">
        <v>132</v>
      </c>
      <c r="F21" s="14">
        <v>60.1</v>
      </c>
      <c r="G21" s="17">
        <f t="shared" si="0"/>
        <v>42.07</v>
      </c>
      <c r="H21" s="2">
        <v>0</v>
      </c>
      <c r="I21" s="3">
        <f t="shared" si="1"/>
        <v>0</v>
      </c>
      <c r="J21" s="3">
        <v>42.07</v>
      </c>
    </row>
    <row r="22" spans="1:10" ht="30" customHeight="1">
      <c r="A22" s="13" t="s">
        <v>146</v>
      </c>
      <c r="B22" s="14" t="s">
        <v>147</v>
      </c>
      <c r="C22" s="14" t="s">
        <v>130</v>
      </c>
      <c r="D22" s="14" t="s">
        <v>131</v>
      </c>
      <c r="E22" s="14" t="s">
        <v>132</v>
      </c>
      <c r="F22" s="14">
        <v>59.5</v>
      </c>
      <c r="G22" s="17">
        <f t="shared" si="0"/>
        <v>41.65</v>
      </c>
      <c r="H22" s="2">
        <v>0</v>
      </c>
      <c r="I22" s="3">
        <f t="shared" si="1"/>
        <v>0</v>
      </c>
      <c r="J22" s="3">
        <v>41.65</v>
      </c>
    </row>
    <row r="23" spans="1:10" ht="30" customHeight="1">
      <c r="A23" s="13" t="s">
        <v>162</v>
      </c>
      <c r="B23" s="14" t="s">
        <v>163</v>
      </c>
      <c r="C23" s="14" t="s">
        <v>130</v>
      </c>
      <c r="D23" s="14" t="s">
        <v>131</v>
      </c>
      <c r="E23" s="14" t="s">
        <v>164</v>
      </c>
      <c r="F23" s="14">
        <v>53.7</v>
      </c>
      <c r="G23" s="17">
        <f t="shared" si="0"/>
        <v>37.589999999999996</v>
      </c>
      <c r="H23" s="2">
        <v>76</v>
      </c>
      <c r="I23" s="3">
        <f t="shared" si="1"/>
        <v>22.8</v>
      </c>
      <c r="J23" s="3">
        <v>60.39</v>
      </c>
    </row>
    <row r="24" spans="1:10" ht="30" customHeight="1">
      <c r="A24" s="13" t="s">
        <v>165</v>
      </c>
      <c r="B24" s="14" t="s">
        <v>166</v>
      </c>
      <c r="C24" s="14" t="s">
        <v>130</v>
      </c>
      <c r="D24" s="14" t="s">
        <v>131</v>
      </c>
      <c r="E24" s="14" t="s">
        <v>164</v>
      </c>
      <c r="F24" s="14">
        <v>53.4</v>
      </c>
      <c r="G24" s="17">
        <f t="shared" si="0"/>
        <v>37.379999999999995</v>
      </c>
      <c r="H24" s="2">
        <v>75.8</v>
      </c>
      <c r="I24" s="3">
        <f t="shared" si="1"/>
        <v>22.74</v>
      </c>
      <c r="J24" s="3">
        <v>60.12</v>
      </c>
    </row>
    <row r="25" spans="1:10" ht="30" customHeight="1">
      <c r="A25" s="13" t="s">
        <v>0</v>
      </c>
      <c r="B25" s="14" t="s">
        <v>1</v>
      </c>
      <c r="C25" s="14" t="s">
        <v>2</v>
      </c>
      <c r="D25" s="14" t="s">
        <v>3</v>
      </c>
      <c r="E25" s="14" t="s">
        <v>4</v>
      </c>
      <c r="F25" s="14">
        <v>65.8</v>
      </c>
      <c r="G25" s="17">
        <f t="shared" si="0"/>
        <v>46.059999999999995</v>
      </c>
      <c r="H25" s="2">
        <v>82.4</v>
      </c>
      <c r="I25" s="3">
        <f t="shared" si="1"/>
        <v>24.720000000000002</v>
      </c>
      <c r="J25" s="3">
        <v>70.78</v>
      </c>
    </row>
    <row r="26" spans="1:10" ht="30" customHeight="1">
      <c r="A26" s="13" t="s">
        <v>5</v>
      </c>
      <c r="B26" s="14" t="s">
        <v>6</v>
      </c>
      <c r="C26" s="14" t="s">
        <v>2</v>
      </c>
      <c r="D26" s="14" t="s">
        <v>3</v>
      </c>
      <c r="E26" s="14" t="s">
        <v>4</v>
      </c>
      <c r="F26" s="14">
        <v>62.4</v>
      </c>
      <c r="G26" s="17">
        <f t="shared" si="0"/>
        <v>43.68</v>
      </c>
      <c r="H26" s="2">
        <v>83.6</v>
      </c>
      <c r="I26" s="3">
        <f t="shared" si="1"/>
        <v>25.08</v>
      </c>
      <c r="J26" s="3">
        <v>68.76</v>
      </c>
    </row>
    <row r="27" spans="1:10" ht="30" customHeight="1">
      <c r="A27" s="13" t="s">
        <v>7</v>
      </c>
      <c r="B27" s="14" t="s">
        <v>8</v>
      </c>
      <c r="C27" s="14" t="s">
        <v>2</v>
      </c>
      <c r="D27" s="14" t="s">
        <v>3</v>
      </c>
      <c r="E27" s="14" t="s">
        <v>4</v>
      </c>
      <c r="F27" s="14">
        <v>59.6</v>
      </c>
      <c r="G27" s="17">
        <f t="shared" si="0"/>
        <v>41.72</v>
      </c>
      <c r="H27" s="2">
        <v>81.6</v>
      </c>
      <c r="I27" s="3">
        <f t="shared" si="1"/>
        <v>24.479999999999997</v>
      </c>
      <c r="J27" s="3">
        <v>66.2</v>
      </c>
    </row>
    <row r="28" spans="1:10" ht="30" customHeight="1">
      <c r="A28" s="13" t="s">
        <v>9</v>
      </c>
      <c r="B28" s="14" t="s">
        <v>10</v>
      </c>
      <c r="C28" s="14" t="s">
        <v>2</v>
      </c>
      <c r="D28" s="14" t="s">
        <v>3</v>
      </c>
      <c r="E28" s="14" t="s">
        <v>4</v>
      </c>
      <c r="F28" s="14">
        <v>58</v>
      </c>
      <c r="G28" s="17">
        <f t="shared" si="0"/>
        <v>40.599999999999994</v>
      </c>
      <c r="H28" s="2">
        <v>80.2</v>
      </c>
      <c r="I28" s="3">
        <f t="shared" si="1"/>
        <v>24.06</v>
      </c>
      <c r="J28" s="3">
        <v>64.66</v>
      </c>
    </row>
    <row r="29" spans="1:10" ht="30" customHeight="1">
      <c r="A29" s="13" t="s">
        <v>11</v>
      </c>
      <c r="B29" s="14" t="s">
        <v>12</v>
      </c>
      <c r="C29" s="14" t="s">
        <v>2</v>
      </c>
      <c r="D29" s="14" t="s">
        <v>3</v>
      </c>
      <c r="E29" s="14" t="s">
        <v>4</v>
      </c>
      <c r="F29" s="14">
        <v>57.9</v>
      </c>
      <c r="G29" s="17">
        <f t="shared" si="0"/>
        <v>40.529999999999994</v>
      </c>
      <c r="H29" s="2">
        <v>80.2</v>
      </c>
      <c r="I29" s="3">
        <f t="shared" si="1"/>
        <v>24.06</v>
      </c>
      <c r="J29" s="3">
        <v>64.59</v>
      </c>
    </row>
    <row r="30" spans="1:10" ht="30" customHeight="1">
      <c r="A30" s="13" t="s">
        <v>499</v>
      </c>
      <c r="B30" s="14" t="s">
        <v>263</v>
      </c>
      <c r="C30" s="14" t="s">
        <v>264</v>
      </c>
      <c r="D30" s="14" t="s">
        <v>265</v>
      </c>
      <c r="E30" s="14" t="s">
        <v>132</v>
      </c>
      <c r="F30" s="14">
        <v>60.6</v>
      </c>
      <c r="G30" s="16">
        <f t="shared" si="0"/>
        <v>42.42</v>
      </c>
      <c r="H30" s="2">
        <v>81</v>
      </c>
      <c r="I30" s="3">
        <f t="shared" si="1"/>
        <v>24.3</v>
      </c>
      <c r="J30" s="3">
        <v>66.72</v>
      </c>
    </row>
    <row r="31" spans="1:10" ht="30" customHeight="1">
      <c r="A31" s="13" t="s">
        <v>266</v>
      </c>
      <c r="B31" s="14" t="s">
        <v>267</v>
      </c>
      <c r="C31" s="14" t="s">
        <v>264</v>
      </c>
      <c r="D31" s="14" t="s">
        <v>265</v>
      </c>
      <c r="E31" s="14" t="s">
        <v>132</v>
      </c>
      <c r="F31" s="14">
        <v>57.7</v>
      </c>
      <c r="G31" s="16">
        <f t="shared" si="0"/>
        <v>40.39</v>
      </c>
      <c r="H31" s="2">
        <v>79</v>
      </c>
      <c r="I31" s="3">
        <f t="shared" si="1"/>
        <v>23.7</v>
      </c>
      <c r="J31" s="3">
        <v>64.09</v>
      </c>
    </row>
    <row r="32" spans="1:10" ht="30" customHeight="1">
      <c r="A32" s="13" t="s">
        <v>268</v>
      </c>
      <c r="B32" s="14" t="s">
        <v>269</v>
      </c>
      <c r="C32" s="14" t="s">
        <v>264</v>
      </c>
      <c r="D32" s="14" t="s">
        <v>265</v>
      </c>
      <c r="E32" s="14" t="s">
        <v>164</v>
      </c>
      <c r="F32" s="14">
        <v>66.6</v>
      </c>
      <c r="G32" s="16">
        <f t="shared" si="0"/>
        <v>46.61999999999999</v>
      </c>
      <c r="H32" s="2">
        <v>83</v>
      </c>
      <c r="I32" s="3">
        <f t="shared" si="1"/>
        <v>24.9</v>
      </c>
      <c r="J32" s="3">
        <v>71.52</v>
      </c>
    </row>
    <row r="33" spans="1:10" ht="30" customHeight="1">
      <c r="A33" s="13" t="s">
        <v>270</v>
      </c>
      <c r="B33" s="14" t="s">
        <v>271</v>
      </c>
      <c r="C33" s="14" t="s">
        <v>264</v>
      </c>
      <c r="D33" s="14" t="s">
        <v>265</v>
      </c>
      <c r="E33" s="14" t="s">
        <v>164</v>
      </c>
      <c r="F33" s="14">
        <v>55.2</v>
      </c>
      <c r="G33" s="16">
        <f t="shared" si="0"/>
        <v>38.64</v>
      </c>
      <c r="H33" s="2">
        <v>81.4</v>
      </c>
      <c r="I33" s="3">
        <f t="shared" si="1"/>
        <v>24.42</v>
      </c>
      <c r="J33" s="3">
        <v>63.06</v>
      </c>
    </row>
    <row r="34" spans="1:10" ht="30" customHeight="1">
      <c r="A34" s="13" t="s">
        <v>168</v>
      </c>
      <c r="B34" s="14" t="s">
        <v>169</v>
      </c>
      <c r="C34" s="14" t="s">
        <v>170</v>
      </c>
      <c r="D34" s="14" t="s">
        <v>171</v>
      </c>
      <c r="E34" s="14" t="s">
        <v>167</v>
      </c>
      <c r="F34" s="14">
        <v>58.2</v>
      </c>
      <c r="G34" s="17">
        <f t="shared" si="0"/>
        <v>40.74</v>
      </c>
      <c r="H34" s="2">
        <v>82</v>
      </c>
      <c r="I34" s="3">
        <f t="shared" si="1"/>
        <v>24.599999999999998</v>
      </c>
      <c r="J34" s="3">
        <v>65.34</v>
      </c>
    </row>
    <row r="35" spans="1:10" ht="30" customHeight="1">
      <c r="A35" s="13" t="s">
        <v>173</v>
      </c>
      <c r="B35" s="14" t="s">
        <v>174</v>
      </c>
      <c r="C35" s="14" t="s">
        <v>170</v>
      </c>
      <c r="D35" s="14" t="s">
        <v>171</v>
      </c>
      <c r="E35" s="14" t="s">
        <v>167</v>
      </c>
      <c r="F35" s="14">
        <v>55.1</v>
      </c>
      <c r="G35" s="17">
        <f t="shared" si="0"/>
        <v>38.57</v>
      </c>
      <c r="H35" s="2">
        <v>82.4</v>
      </c>
      <c r="I35" s="3">
        <f t="shared" si="1"/>
        <v>24.720000000000002</v>
      </c>
      <c r="J35" s="3">
        <v>63.29</v>
      </c>
    </row>
    <row r="36" spans="1:10" ht="30" customHeight="1">
      <c r="A36" s="13" t="s">
        <v>501</v>
      </c>
      <c r="B36" s="14" t="s">
        <v>172</v>
      </c>
      <c r="C36" s="14" t="s">
        <v>170</v>
      </c>
      <c r="D36" s="14" t="s">
        <v>171</v>
      </c>
      <c r="E36" s="14" t="s">
        <v>167</v>
      </c>
      <c r="F36" s="14">
        <v>55.5</v>
      </c>
      <c r="G36" s="17">
        <f aca="true" t="shared" si="2" ref="G36:G67">F36*0.7</f>
        <v>38.849999999999994</v>
      </c>
      <c r="H36" s="2">
        <v>79.8</v>
      </c>
      <c r="I36" s="3">
        <f aca="true" t="shared" si="3" ref="I36:I67">H36*0.3</f>
        <v>23.939999999999998</v>
      </c>
      <c r="J36" s="3">
        <v>62.79</v>
      </c>
    </row>
    <row r="37" spans="1:10" ht="30" customHeight="1">
      <c r="A37" s="13" t="s">
        <v>175</v>
      </c>
      <c r="B37" s="14" t="s">
        <v>176</v>
      </c>
      <c r="C37" s="14" t="s">
        <v>170</v>
      </c>
      <c r="D37" s="14" t="s">
        <v>177</v>
      </c>
      <c r="E37" s="14" t="s">
        <v>4</v>
      </c>
      <c r="F37" s="14">
        <v>67.7</v>
      </c>
      <c r="G37" s="17">
        <f t="shared" si="2"/>
        <v>47.39</v>
      </c>
      <c r="H37" s="2">
        <v>81</v>
      </c>
      <c r="I37" s="3">
        <f t="shared" si="3"/>
        <v>24.3</v>
      </c>
      <c r="J37" s="3">
        <v>71.69</v>
      </c>
    </row>
    <row r="38" spans="1:10" ht="30" customHeight="1">
      <c r="A38" s="13" t="s">
        <v>178</v>
      </c>
      <c r="B38" s="14" t="s">
        <v>19</v>
      </c>
      <c r="C38" s="14" t="s">
        <v>170</v>
      </c>
      <c r="D38" s="14" t="s">
        <v>177</v>
      </c>
      <c r="E38" s="14" t="s">
        <v>4</v>
      </c>
      <c r="F38" s="14">
        <v>62.7</v>
      </c>
      <c r="G38" s="17">
        <f t="shared" si="2"/>
        <v>43.89</v>
      </c>
      <c r="H38" s="2">
        <v>81.4</v>
      </c>
      <c r="I38" s="3">
        <f t="shared" si="3"/>
        <v>24.42</v>
      </c>
      <c r="J38" s="3">
        <v>68.31</v>
      </c>
    </row>
    <row r="39" spans="1:10" ht="30" customHeight="1">
      <c r="A39" s="13" t="s">
        <v>179</v>
      </c>
      <c r="B39" s="14" t="s">
        <v>180</v>
      </c>
      <c r="C39" s="14" t="s">
        <v>170</v>
      </c>
      <c r="D39" s="14" t="s">
        <v>177</v>
      </c>
      <c r="E39" s="14" t="s">
        <v>4</v>
      </c>
      <c r="F39" s="14">
        <v>61.8</v>
      </c>
      <c r="G39" s="17">
        <f t="shared" si="2"/>
        <v>43.26</v>
      </c>
      <c r="H39" s="2">
        <v>81.2</v>
      </c>
      <c r="I39" s="3">
        <f t="shared" si="3"/>
        <v>24.36</v>
      </c>
      <c r="J39" s="3">
        <v>67.62</v>
      </c>
    </row>
    <row r="40" spans="1:10" ht="30" customHeight="1">
      <c r="A40" s="13" t="s">
        <v>315</v>
      </c>
      <c r="B40" s="14" t="s">
        <v>316</v>
      </c>
      <c r="C40" s="14" t="s">
        <v>71</v>
      </c>
      <c r="D40" s="14" t="s">
        <v>317</v>
      </c>
      <c r="E40" s="14" t="s">
        <v>132</v>
      </c>
      <c r="F40" s="14">
        <v>67.5</v>
      </c>
      <c r="G40" s="17">
        <f t="shared" si="2"/>
        <v>47.25</v>
      </c>
      <c r="H40" s="2">
        <v>82.4</v>
      </c>
      <c r="I40" s="3">
        <f t="shared" si="3"/>
        <v>24.720000000000002</v>
      </c>
      <c r="J40" s="3">
        <v>71.97</v>
      </c>
    </row>
    <row r="41" spans="1:10" ht="30" customHeight="1">
      <c r="A41" s="13" t="s">
        <v>318</v>
      </c>
      <c r="B41" s="14" t="s">
        <v>319</v>
      </c>
      <c r="C41" s="14" t="s">
        <v>71</v>
      </c>
      <c r="D41" s="14" t="s">
        <v>317</v>
      </c>
      <c r="E41" s="14" t="s">
        <v>132</v>
      </c>
      <c r="F41" s="14">
        <v>63.9</v>
      </c>
      <c r="G41" s="17">
        <f t="shared" si="2"/>
        <v>44.73</v>
      </c>
      <c r="H41" s="2">
        <v>83.2</v>
      </c>
      <c r="I41" s="3">
        <f t="shared" si="3"/>
        <v>24.96</v>
      </c>
      <c r="J41" s="3">
        <v>69.69</v>
      </c>
    </row>
    <row r="42" spans="1:10" ht="30" customHeight="1">
      <c r="A42" s="13" t="s">
        <v>320</v>
      </c>
      <c r="B42" s="14" t="s">
        <v>321</v>
      </c>
      <c r="C42" s="14" t="s">
        <v>71</v>
      </c>
      <c r="D42" s="14" t="s">
        <v>317</v>
      </c>
      <c r="E42" s="14" t="s">
        <v>132</v>
      </c>
      <c r="F42" s="14">
        <v>63.8</v>
      </c>
      <c r="G42" s="17">
        <f t="shared" si="2"/>
        <v>44.66</v>
      </c>
      <c r="H42" s="2">
        <v>83</v>
      </c>
      <c r="I42" s="3">
        <f t="shared" si="3"/>
        <v>24.9</v>
      </c>
      <c r="J42" s="3">
        <v>69.56</v>
      </c>
    </row>
    <row r="43" spans="1:10" ht="30" customHeight="1">
      <c r="A43" s="13" t="s">
        <v>322</v>
      </c>
      <c r="B43" s="14" t="s">
        <v>323</v>
      </c>
      <c r="C43" s="14" t="s">
        <v>71</v>
      </c>
      <c r="D43" s="14" t="s">
        <v>317</v>
      </c>
      <c r="E43" s="14" t="s">
        <v>132</v>
      </c>
      <c r="F43" s="14">
        <v>62.7</v>
      </c>
      <c r="G43" s="17">
        <f t="shared" si="2"/>
        <v>43.89</v>
      </c>
      <c r="H43" s="2">
        <v>83</v>
      </c>
      <c r="I43" s="3">
        <f t="shared" si="3"/>
        <v>24.9</v>
      </c>
      <c r="J43" s="3">
        <v>68.79</v>
      </c>
    </row>
    <row r="44" spans="1:10" ht="30" customHeight="1">
      <c r="A44" s="13" t="s">
        <v>326</v>
      </c>
      <c r="B44" s="14" t="s">
        <v>327</v>
      </c>
      <c r="C44" s="14" t="s">
        <v>71</v>
      </c>
      <c r="D44" s="14" t="s">
        <v>317</v>
      </c>
      <c r="E44" s="14" t="s">
        <v>132</v>
      </c>
      <c r="F44" s="14">
        <v>62</v>
      </c>
      <c r="G44" s="17">
        <f t="shared" si="2"/>
        <v>43.4</v>
      </c>
      <c r="H44" s="2">
        <v>84.4</v>
      </c>
      <c r="I44" s="3">
        <f t="shared" si="3"/>
        <v>25.32</v>
      </c>
      <c r="J44" s="3">
        <v>68.72</v>
      </c>
    </row>
    <row r="45" spans="1:10" ht="30" customHeight="1">
      <c r="A45" s="13" t="s">
        <v>324</v>
      </c>
      <c r="B45" s="14" t="s">
        <v>325</v>
      </c>
      <c r="C45" s="14" t="s">
        <v>71</v>
      </c>
      <c r="D45" s="14" t="s">
        <v>317</v>
      </c>
      <c r="E45" s="14" t="s">
        <v>132</v>
      </c>
      <c r="F45" s="14">
        <v>62.5</v>
      </c>
      <c r="G45" s="17">
        <f t="shared" si="2"/>
        <v>43.75</v>
      </c>
      <c r="H45" s="2">
        <v>82.6</v>
      </c>
      <c r="I45" s="3">
        <f t="shared" si="3"/>
        <v>24.779999999999998</v>
      </c>
      <c r="J45" s="3">
        <v>68.53</v>
      </c>
    </row>
    <row r="46" spans="1:10" ht="30" customHeight="1">
      <c r="A46" s="13" t="s">
        <v>328</v>
      </c>
      <c r="B46" s="14" t="s">
        <v>329</v>
      </c>
      <c r="C46" s="14" t="s">
        <v>71</v>
      </c>
      <c r="D46" s="14" t="s">
        <v>317</v>
      </c>
      <c r="E46" s="14" t="s">
        <v>132</v>
      </c>
      <c r="F46" s="14">
        <v>62</v>
      </c>
      <c r="G46" s="17">
        <f t="shared" si="2"/>
        <v>43.4</v>
      </c>
      <c r="H46" s="2">
        <v>83.2</v>
      </c>
      <c r="I46" s="3">
        <f t="shared" si="3"/>
        <v>24.96</v>
      </c>
      <c r="J46" s="3">
        <v>68.36</v>
      </c>
    </row>
    <row r="47" spans="1:10" ht="30" customHeight="1">
      <c r="A47" s="13" t="s">
        <v>330</v>
      </c>
      <c r="B47" s="14" t="s">
        <v>331</v>
      </c>
      <c r="C47" s="14" t="s">
        <v>71</v>
      </c>
      <c r="D47" s="14" t="s">
        <v>317</v>
      </c>
      <c r="E47" s="14" t="s">
        <v>164</v>
      </c>
      <c r="F47" s="14">
        <v>66</v>
      </c>
      <c r="G47" s="17">
        <f t="shared" si="2"/>
        <v>46.199999999999996</v>
      </c>
      <c r="H47" s="2">
        <v>80</v>
      </c>
      <c r="I47" s="3">
        <f t="shared" si="3"/>
        <v>24</v>
      </c>
      <c r="J47" s="3">
        <v>70.2</v>
      </c>
    </row>
    <row r="48" spans="1:10" ht="30" customHeight="1">
      <c r="A48" s="13" t="s">
        <v>332</v>
      </c>
      <c r="B48" s="14" t="s">
        <v>333</v>
      </c>
      <c r="C48" s="14" t="s">
        <v>71</v>
      </c>
      <c r="D48" s="14" t="s">
        <v>317</v>
      </c>
      <c r="E48" s="14" t="s">
        <v>164</v>
      </c>
      <c r="F48" s="14">
        <v>64.4</v>
      </c>
      <c r="G48" s="17">
        <f t="shared" si="2"/>
        <v>45.08</v>
      </c>
      <c r="H48" s="2">
        <v>83</v>
      </c>
      <c r="I48" s="3">
        <f t="shared" si="3"/>
        <v>24.9</v>
      </c>
      <c r="J48" s="3">
        <v>69.98</v>
      </c>
    </row>
    <row r="49" spans="1:10" ht="30" customHeight="1">
      <c r="A49" s="13" t="s">
        <v>334</v>
      </c>
      <c r="B49" s="14" t="s">
        <v>335</v>
      </c>
      <c r="C49" s="14" t="s">
        <v>71</v>
      </c>
      <c r="D49" s="14" t="s">
        <v>317</v>
      </c>
      <c r="E49" s="14" t="s">
        <v>164</v>
      </c>
      <c r="F49" s="14">
        <v>62.2</v>
      </c>
      <c r="G49" s="17">
        <f t="shared" si="2"/>
        <v>43.54</v>
      </c>
      <c r="H49" s="2">
        <v>84.8</v>
      </c>
      <c r="I49" s="3">
        <f t="shared" si="3"/>
        <v>25.439999999999998</v>
      </c>
      <c r="J49" s="3">
        <v>68.98</v>
      </c>
    </row>
    <row r="50" spans="1:10" ht="30" customHeight="1">
      <c r="A50" s="13" t="s">
        <v>336</v>
      </c>
      <c r="B50" s="14" t="s">
        <v>337</v>
      </c>
      <c r="C50" s="14" t="s">
        <v>71</v>
      </c>
      <c r="D50" s="14" t="s">
        <v>317</v>
      </c>
      <c r="E50" s="14" t="s">
        <v>164</v>
      </c>
      <c r="F50" s="14">
        <v>61.4</v>
      </c>
      <c r="G50" s="17">
        <f t="shared" si="2"/>
        <v>42.98</v>
      </c>
      <c r="H50" s="2">
        <v>82</v>
      </c>
      <c r="I50" s="3">
        <f t="shared" si="3"/>
        <v>24.599999999999998</v>
      </c>
      <c r="J50" s="3">
        <v>67.58</v>
      </c>
    </row>
    <row r="51" spans="1:10" ht="30" customHeight="1">
      <c r="A51" s="13" t="s">
        <v>338</v>
      </c>
      <c r="B51" s="14" t="s">
        <v>339</v>
      </c>
      <c r="C51" s="14" t="s">
        <v>71</v>
      </c>
      <c r="D51" s="14" t="s">
        <v>317</v>
      </c>
      <c r="E51" s="14" t="s">
        <v>340</v>
      </c>
      <c r="F51" s="14">
        <v>60.3</v>
      </c>
      <c r="G51" s="17">
        <f t="shared" si="2"/>
        <v>42.209999999999994</v>
      </c>
      <c r="H51" s="2">
        <v>83.2</v>
      </c>
      <c r="I51" s="3">
        <f t="shared" si="3"/>
        <v>24.96</v>
      </c>
      <c r="J51" s="3">
        <v>67.17</v>
      </c>
    </row>
    <row r="52" spans="1:10" ht="30" customHeight="1">
      <c r="A52" s="13" t="s">
        <v>341</v>
      </c>
      <c r="B52" s="14" t="s">
        <v>342</v>
      </c>
      <c r="C52" s="14" t="s">
        <v>71</v>
      </c>
      <c r="D52" s="14" t="s">
        <v>317</v>
      </c>
      <c r="E52" s="14" t="s">
        <v>343</v>
      </c>
      <c r="F52" s="14">
        <v>60.6</v>
      </c>
      <c r="G52" s="17">
        <f t="shared" si="2"/>
        <v>42.42</v>
      </c>
      <c r="H52" s="2">
        <v>84.2</v>
      </c>
      <c r="I52" s="3">
        <f t="shared" si="3"/>
        <v>25.26</v>
      </c>
      <c r="J52" s="3">
        <v>67.68</v>
      </c>
    </row>
    <row r="53" spans="1:10" ht="30" customHeight="1">
      <c r="A53" s="13" t="s">
        <v>344</v>
      </c>
      <c r="B53" s="14" t="s">
        <v>345</v>
      </c>
      <c r="C53" s="14" t="s">
        <v>71</v>
      </c>
      <c r="D53" s="14" t="s">
        <v>317</v>
      </c>
      <c r="E53" s="14" t="s">
        <v>343</v>
      </c>
      <c r="F53" s="14">
        <v>58.9</v>
      </c>
      <c r="G53" s="17">
        <f t="shared" si="2"/>
        <v>41.23</v>
      </c>
      <c r="H53" s="2">
        <v>83.6</v>
      </c>
      <c r="I53" s="3">
        <f t="shared" si="3"/>
        <v>25.08</v>
      </c>
      <c r="J53" s="3">
        <v>66.31</v>
      </c>
    </row>
    <row r="54" spans="1:10" ht="30" customHeight="1">
      <c r="A54" s="13" t="s">
        <v>346</v>
      </c>
      <c r="B54" s="14" t="s">
        <v>347</v>
      </c>
      <c r="C54" s="14" t="s">
        <v>71</v>
      </c>
      <c r="D54" s="14" t="s">
        <v>317</v>
      </c>
      <c r="E54" s="14" t="s">
        <v>343</v>
      </c>
      <c r="F54" s="14">
        <v>53.9</v>
      </c>
      <c r="G54" s="17">
        <f t="shared" si="2"/>
        <v>37.73</v>
      </c>
      <c r="H54" s="2">
        <v>83.6</v>
      </c>
      <c r="I54" s="3">
        <f t="shared" si="3"/>
        <v>25.08</v>
      </c>
      <c r="J54" s="3">
        <v>62.81</v>
      </c>
    </row>
    <row r="55" spans="1:10" ht="30" customHeight="1">
      <c r="A55" s="13" t="s">
        <v>350</v>
      </c>
      <c r="B55" s="14" t="s">
        <v>351</v>
      </c>
      <c r="C55" s="14" t="s">
        <v>71</v>
      </c>
      <c r="D55" s="14" t="s">
        <v>317</v>
      </c>
      <c r="E55" s="14" t="s">
        <v>343</v>
      </c>
      <c r="F55" s="14">
        <v>53</v>
      </c>
      <c r="G55" s="17">
        <f t="shared" si="2"/>
        <v>37.099999999999994</v>
      </c>
      <c r="H55" s="2">
        <v>84.6</v>
      </c>
      <c r="I55" s="3">
        <f t="shared" si="3"/>
        <v>25.38</v>
      </c>
      <c r="J55" s="3">
        <v>62.48</v>
      </c>
    </row>
    <row r="56" spans="1:10" ht="30" customHeight="1">
      <c r="A56" s="13" t="s">
        <v>348</v>
      </c>
      <c r="B56" s="14" t="s">
        <v>349</v>
      </c>
      <c r="C56" s="14" t="s">
        <v>71</v>
      </c>
      <c r="D56" s="14" t="s">
        <v>317</v>
      </c>
      <c r="E56" s="14" t="s">
        <v>343</v>
      </c>
      <c r="F56" s="14">
        <v>53.6</v>
      </c>
      <c r="G56" s="17">
        <f t="shared" si="2"/>
        <v>37.519999999999996</v>
      </c>
      <c r="H56" s="2">
        <v>81.8</v>
      </c>
      <c r="I56" s="3">
        <f t="shared" si="3"/>
        <v>24.54</v>
      </c>
      <c r="J56" s="3">
        <v>62.06</v>
      </c>
    </row>
    <row r="57" spans="1:10" ht="30" customHeight="1">
      <c r="A57" s="13" t="s">
        <v>69</v>
      </c>
      <c r="B57" s="14" t="s">
        <v>70</v>
      </c>
      <c r="C57" s="14" t="s">
        <v>71</v>
      </c>
      <c r="D57" s="14" t="s">
        <v>72</v>
      </c>
      <c r="E57" s="14" t="s">
        <v>73</v>
      </c>
      <c r="F57" s="14">
        <v>62.2</v>
      </c>
      <c r="G57" s="17">
        <f t="shared" si="2"/>
        <v>43.54</v>
      </c>
      <c r="H57" s="2">
        <v>80</v>
      </c>
      <c r="I57" s="3">
        <f t="shared" si="3"/>
        <v>24</v>
      </c>
      <c r="J57" s="3">
        <v>67.54</v>
      </c>
    </row>
    <row r="58" spans="1:10" ht="30" customHeight="1">
      <c r="A58" s="13" t="s">
        <v>502</v>
      </c>
      <c r="B58" s="14" t="s">
        <v>74</v>
      </c>
      <c r="C58" s="14" t="s">
        <v>71</v>
      </c>
      <c r="D58" s="14" t="s">
        <v>72</v>
      </c>
      <c r="E58" s="14" t="s">
        <v>73</v>
      </c>
      <c r="F58" s="14">
        <v>61.8</v>
      </c>
      <c r="G58" s="17">
        <f t="shared" si="2"/>
        <v>43.26</v>
      </c>
      <c r="H58" s="2">
        <v>80.8</v>
      </c>
      <c r="I58" s="3">
        <f t="shared" si="3"/>
        <v>24.24</v>
      </c>
      <c r="J58" s="3">
        <v>67.5</v>
      </c>
    </row>
    <row r="59" spans="1:10" ht="30" customHeight="1">
      <c r="A59" s="13" t="s">
        <v>75</v>
      </c>
      <c r="B59" s="14" t="s">
        <v>76</v>
      </c>
      <c r="C59" s="14" t="s">
        <v>71</v>
      </c>
      <c r="D59" s="14" t="s">
        <v>72</v>
      </c>
      <c r="E59" s="14" t="s">
        <v>73</v>
      </c>
      <c r="F59" s="14">
        <v>61.4</v>
      </c>
      <c r="G59" s="17">
        <f t="shared" si="2"/>
        <v>42.98</v>
      </c>
      <c r="H59" s="2">
        <v>80.6</v>
      </c>
      <c r="I59" s="3">
        <f t="shared" si="3"/>
        <v>24.179999999999996</v>
      </c>
      <c r="J59" s="3">
        <v>67.16</v>
      </c>
    </row>
    <row r="60" spans="1:10" ht="30" customHeight="1">
      <c r="A60" s="13" t="s">
        <v>77</v>
      </c>
      <c r="B60" s="13" t="s">
        <v>78</v>
      </c>
      <c r="C60" s="13" t="s">
        <v>71</v>
      </c>
      <c r="D60" s="13" t="s">
        <v>72</v>
      </c>
      <c r="E60" s="13" t="s">
        <v>73</v>
      </c>
      <c r="F60" s="14">
        <v>60.7</v>
      </c>
      <c r="G60" s="17">
        <f t="shared" si="2"/>
        <v>42.49</v>
      </c>
      <c r="H60" s="2">
        <v>82</v>
      </c>
      <c r="I60" s="3">
        <f t="shared" si="3"/>
        <v>24.599999999999998</v>
      </c>
      <c r="J60" s="3">
        <v>67.09</v>
      </c>
    </row>
    <row r="61" spans="1:10" ht="30" customHeight="1">
      <c r="A61" s="13" t="s">
        <v>79</v>
      </c>
      <c r="B61" s="14" t="s">
        <v>80</v>
      </c>
      <c r="C61" s="14" t="s">
        <v>71</v>
      </c>
      <c r="D61" s="14" t="s">
        <v>72</v>
      </c>
      <c r="E61" s="14" t="s">
        <v>73</v>
      </c>
      <c r="F61" s="14">
        <v>59.7</v>
      </c>
      <c r="G61" s="17">
        <f t="shared" si="2"/>
        <v>41.79</v>
      </c>
      <c r="H61" s="2">
        <v>79.6</v>
      </c>
      <c r="I61" s="3">
        <f t="shared" si="3"/>
        <v>23.88</v>
      </c>
      <c r="J61" s="3">
        <v>65.67</v>
      </c>
    </row>
    <row r="62" spans="1:10" ht="30" customHeight="1">
      <c r="A62" s="13" t="s">
        <v>81</v>
      </c>
      <c r="B62" s="13" t="s">
        <v>82</v>
      </c>
      <c r="C62" s="13" t="s">
        <v>71</v>
      </c>
      <c r="D62" s="13" t="s">
        <v>72</v>
      </c>
      <c r="E62" s="13" t="s">
        <v>73</v>
      </c>
      <c r="F62" s="14">
        <v>58.1</v>
      </c>
      <c r="G62" s="17">
        <f t="shared" si="2"/>
        <v>40.67</v>
      </c>
      <c r="H62" s="2">
        <v>82.4</v>
      </c>
      <c r="I62" s="3">
        <f t="shared" si="3"/>
        <v>24.720000000000002</v>
      </c>
      <c r="J62" s="3">
        <v>65.39</v>
      </c>
    </row>
    <row r="63" spans="1:10" ht="30" customHeight="1">
      <c r="A63" s="13" t="s">
        <v>85</v>
      </c>
      <c r="B63" s="14" t="s">
        <v>86</v>
      </c>
      <c r="C63" s="14" t="s">
        <v>71</v>
      </c>
      <c r="D63" s="14" t="s">
        <v>72</v>
      </c>
      <c r="E63" s="14" t="s">
        <v>73</v>
      </c>
      <c r="F63" s="14">
        <v>57.1</v>
      </c>
      <c r="G63" s="17">
        <f t="shared" si="2"/>
        <v>39.97</v>
      </c>
      <c r="H63" s="2">
        <v>83</v>
      </c>
      <c r="I63" s="3">
        <f t="shared" si="3"/>
        <v>24.9</v>
      </c>
      <c r="J63" s="3">
        <v>64.87</v>
      </c>
    </row>
    <row r="64" spans="1:10" ht="30" customHeight="1">
      <c r="A64" s="13" t="s">
        <v>83</v>
      </c>
      <c r="B64" s="14" t="s">
        <v>84</v>
      </c>
      <c r="C64" s="14" t="s">
        <v>71</v>
      </c>
      <c r="D64" s="14" t="s">
        <v>72</v>
      </c>
      <c r="E64" s="14" t="s">
        <v>73</v>
      </c>
      <c r="F64" s="14">
        <v>57.5</v>
      </c>
      <c r="G64" s="17">
        <f t="shared" si="2"/>
        <v>40.25</v>
      </c>
      <c r="H64" s="2">
        <v>79.8</v>
      </c>
      <c r="I64" s="3">
        <f t="shared" si="3"/>
        <v>23.939999999999998</v>
      </c>
      <c r="J64" s="3">
        <v>64.19</v>
      </c>
    </row>
    <row r="65" spans="1:10" ht="30" customHeight="1">
      <c r="A65" s="13" t="s">
        <v>87</v>
      </c>
      <c r="B65" s="13" t="s">
        <v>88</v>
      </c>
      <c r="C65" s="13" t="s">
        <v>71</v>
      </c>
      <c r="D65" s="13" t="s">
        <v>72</v>
      </c>
      <c r="E65" s="13" t="s">
        <v>73</v>
      </c>
      <c r="F65" s="14">
        <v>56.5</v>
      </c>
      <c r="G65" s="17">
        <f t="shared" si="2"/>
        <v>39.55</v>
      </c>
      <c r="H65" s="2">
        <v>80.2</v>
      </c>
      <c r="I65" s="3">
        <f t="shared" si="3"/>
        <v>24.06</v>
      </c>
      <c r="J65" s="3">
        <v>63.61</v>
      </c>
    </row>
    <row r="66" spans="1:10" ht="30" customHeight="1">
      <c r="A66" s="13" t="s">
        <v>89</v>
      </c>
      <c r="B66" s="13" t="s">
        <v>90</v>
      </c>
      <c r="C66" s="13" t="s">
        <v>71</v>
      </c>
      <c r="D66" s="13" t="s">
        <v>72</v>
      </c>
      <c r="E66" s="13" t="s">
        <v>73</v>
      </c>
      <c r="F66" s="14">
        <v>56.2</v>
      </c>
      <c r="G66" s="17">
        <f t="shared" si="2"/>
        <v>39.339999999999996</v>
      </c>
      <c r="H66" s="2">
        <v>80.2</v>
      </c>
      <c r="I66" s="3">
        <f t="shared" si="3"/>
        <v>24.06</v>
      </c>
      <c r="J66" s="3">
        <v>63.4</v>
      </c>
    </row>
    <row r="67" spans="1:10" ht="30" customHeight="1">
      <c r="A67" s="13" t="s">
        <v>91</v>
      </c>
      <c r="B67" s="14" t="s">
        <v>92</v>
      </c>
      <c r="C67" s="14" t="s">
        <v>71</v>
      </c>
      <c r="D67" s="14" t="s">
        <v>72</v>
      </c>
      <c r="E67" s="14" t="s">
        <v>73</v>
      </c>
      <c r="F67" s="14">
        <v>55.5</v>
      </c>
      <c r="G67" s="17">
        <f t="shared" si="2"/>
        <v>38.849999999999994</v>
      </c>
      <c r="H67" s="2">
        <v>78.8</v>
      </c>
      <c r="I67" s="3">
        <f t="shared" si="3"/>
        <v>23.639999999999997</v>
      </c>
      <c r="J67" s="3">
        <v>62.49</v>
      </c>
    </row>
    <row r="68" spans="1:10" ht="30" customHeight="1">
      <c r="A68" s="13" t="s">
        <v>97</v>
      </c>
      <c r="B68" s="13" t="s">
        <v>98</v>
      </c>
      <c r="C68" s="13" t="s">
        <v>71</v>
      </c>
      <c r="D68" s="13" t="s">
        <v>72</v>
      </c>
      <c r="E68" s="13" t="s">
        <v>73</v>
      </c>
      <c r="F68" s="14">
        <v>54.4</v>
      </c>
      <c r="G68" s="17">
        <f aca="true" t="shared" si="4" ref="G68:G99">F68*0.7</f>
        <v>38.08</v>
      </c>
      <c r="H68" s="2">
        <v>81.2</v>
      </c>
      <c r="I68" s="3">
        <f aca="true" t="shared" si="5" ref="I68:I99">H68*0.3</f>
        <v>24.36</v>
      </c>
      <c r="J68" s="3">
        <v>62.44</v>
      </c>
    </row>
    <row r="69" spans="1:10" ht="30" customHeight="1">
      <c r="A69" s="13" t="s">
        <v>95</v>
      </c>
      <c r="B69" s="13" t="s">
        <v>96</v>
      </c>
      <c r="C69" s="13" t="s">
        <v>71</v>
      </c>
      <c r="D69" s="13" t="s">
        <v>72</v>
      </c>
      <c r="E69" s="13" t="s">
        <v>73</v>
      </c>
      <c r="F69" s="14">
        <v>54.8</v>
      </c>
      <c r="G69" s="17">
        <f t="shared" si="4"/>
        <v>38.35999999999999</v>
      </c>
      <c r="H69" s="2">
        <v>79.8</v>
      </c>
      <c r="I69" s="3">
        <f t="shared" si="5"/>
        <v>23.939999999999998</v>
      </c>
      <c r="J69" s="3">
        <v>62.3</v>
      </c>
    </row>
    <row r="70" spans="1:10" ht="30" customHeight="1">
      <c r="A70" s="13" t="s">
        <v>93</v>
      </c>
      <c r="B70" s="13" t="s">
        <v>94</v>
      </c>
      <c r="C70" s="13" t="s">
        <v>71</v>
      </c>
      <c r="D70" s="13" t="s">
        <v>72</v>
      </c>
      <c r="E70" s="13" t="s">
        <v>73</v>
      </c>
      <c r="F70" s="14">
        <v>55.3</v>
      </c>
      <c r="G70" s="17">
        <f t="shared" si="4"/>
        <v>38.709999999999994</v>
      </c>
      <c r="H70" s="2">
        <v>78.4</v>
      </c>
      <c r="I70" s="3">
        <f t="shared" si="5"/>
        <v>23.52</v>
      </c>
      <c r="J70" s="3">
        <v>62.23</v>
      </c>
    </row>
    <row r="71" spans="1:10" ht="30" customHeight="1">
      <c r="A71" s="13" t="s">
        <v>272</v>
      </c>
      <c r="B71" s="13" t="s">
        <v>273</v>
      </c>
      <c r="C71" s="13" t="s">
        <v>71</v>
      </c>
      <c r="D71" s="13" t="s">
        <v>72</v>
      </c>
      <c r="E71" s="13" t="s">
        <v>274</v>
      </c>
      <c r="F71" s="14">
        <v>54</v>
      </c>
      <c r="G71" s="16">
        <f t="shared" si="4"/>
        <v>37.8</v>
      </c>
      <c r="H71" s="2">
        <v>79.6</v>
      </c>
      <c r="I71" s="3">
        <f t="shared" si="5"/>
        <v>23.88</v>
      </c>
      <c r="J71" s="3">
        <v>61.68</v>
      </c>
    </row>
    <row r="72" spans="1:10" ht="30" customHeight="1">
      <c r="A72" s="13" t="s">
        <v>275</v>
      </c>
      <c r="B72" s="13" t="s">
        <v>276</v>
      </c>
      <c r="C72" s="13" t="s">
        <v>71</v>
      </c>
      <c r="D72" s="13" t="s">
        <v>72</v>
      </c>
      <c r="E72" s="13" t="s">
        <v>274</v>
      </c>
      <c r="F72" s="14">
        <v>51.3</v>
      </c>
      <c r="G72" s="16">
        <f t="shared" si="4"/>
        <v>35.91</v>
      </c>
      <c r="H72" s="2">
        <v>79.4</v>
      </c>
      <c r="I72" s="3">
        <f t="shared" si="5"/>
        <v>23.82</v>
      </c>
      <c r="J72" s="3">
        <v>59.73</v>
      </c>
    </row>
    <row r="73" spans="1:10" ht="30" customHeight="1">
      <c r="A73" s="13" t="s">
        <v>277</v>
      </c>
      <c r="B73" s="14" t="s">
        <v>278</v>
      </c>
      <c r="C73" s="14" t="s">
        <v>71</v>
      </c>
      <c r="D73" s="14" t="s">
        <v>279</v>
      </c>
      <c r="E73" s="14" t="s">
        <v>280</v>
      </c>
      <c r="F73" s="14">
        <v>62.4</v>
      </c>
      <c r="G73" s="16">
        <f t="shared" si="4"/>
        <v>43.68</v>
      </c>
      <c r="H73" s="2">
        <v>82</v>
      </c>
      <c r="I73" s="3">
        <f t="shared" si="5"/>
        <v>24.599999999999998</v>
      </c>
      <c r="J73" s="3">
        <v>68.28</v>
      </c>
    </row>
    <row r="74" spans="1:10" ht="30" customHeight="1">
      <c r="A74" s="13" t="s">
        <v>281</v>
      </c>
      <c r="B74" s="14" t="s">
        <v>282</v>
      </c>
      <c r="C74" s="14" t="s">
        <v>71</v>
      </c>
      <c r="D74" s="14" t="s">
        <v>279</v>
      </c>
      <c r="E74" s="14" t="s">
        <v>280</v>
      </c>
      <c r="F74" s="14">
        <v>61</v>
      </c>
      <c r="G74" s="16">
        <f t="shared" si="4"/>
        <v>42.699999999999996</v>
      </c>
      <c r="H74" s="2">
        <v>81.4</v>
      </c>
      <c r="I74" s="3">
        <f t="shared" si="5"/>
        <v>24.42</v>
      </c>
      <c r="J74" s="3">
        <v>67.12</v>
      </c>
    </row>
    <row r="75" spans="1:10" ht="30" customHeight="1">
      <c r="A75" s="13" t="s">
        <v>283</v>
      </c>
      <c r="B75" s="14" t="s">
        <v>284</v>
      </c>
      <c r="C75" s="14" t="s">
        <v>71</v>
      </c>
      <c r="D75" s="14" t="s">
        <v>279</v>
      </c>
      <c r="E75" s="14" t="s">
        <v>280</v>
      </c>
      <c r="F75" s="14">
        <v>60.2</v>
      </c>
      <c r="G75" s="16">
        <f t="shared" si="4"/>
        <v>42.14</v>
      </c>
      <c r="H75" s="2">
        <v>81.2</v>
      </c>
      <c r="I75" s="3">
        <f t="shared" si="5"/>
        <v>24.36</v>
      </c>
      <c r="J75" s="3">
        <v>66.5</v>
      </c>
    </row>
    <row r="76" spans="1:10" ht="30" customHeight="1">
      <c r="A76" s="13" t="s">
        <v>285</v>
      </c>
      <c r="B76" s="14" t="s">
        <v>286</v>
      </c>
      <c r="C76" s="14" t="s">
        <v>71</v>
      </c>
      <c r="D76" s="14" t="s">
        <v>279</v>
      </c>
      <c r="E76" s="14" t="s">
        <v>280</v>
      </c>
      <c r="F76" s="14">
        <v>59.8</v>
      </c>
      <c r="G76" s="16">
        <f t="shared" si="4"/>
        <v>41.85999999999999</v>
      </c>
      <c r="H76" s="2">
        <v>81</v>
      </c>
      <c r="I76" s="3">
        <f t="shared" si="5"/>
        <v>24.3</v>
      </c>
      <c r="J76" s="3">
        <v>66.16</v>
      </c>
    </row>
    <row r="77" spans="1:10" ht="30" customHeight="1">
      <c r="A77" s="13" t="s">
        <v>287</v>
      </c>
      <c r="B77" s="14" t="s">
        <v>288</v>
      </c>
      <c r="C77" s="14" t="s">
        <v>71</v>
      </c>
      <c r="D77" s="14" t="s">
        <v>279</v>
      </c>
      <c r="E77" s="14" t="s">
        <v>280</v>
      </c>
      <c r="F77" s="14">
        <v>58.8</v>
      </c>
      <c r="G77" s="16">
        <f t="shared" si="4"/>
        <v>41.16</v>
      </c>
      <c r="H77" s="2">
        <v>81.2</v>
      </c>
      <c r="I77" s="3">
        <f t="shared" si="5"/>
        <v>24.36</v>
      </c>
      <c r="J77" s="3">
        <v>65.52</v>
      </c>
    </row>
    <row r="78" spans="1:10" ht="30" customHeight="1">
      <c r="A78" s="13" t="s">
        <v>289</v>
      </c>
      <c r="B78" s="14" t="s">
        <v>290</v>
      </c>
      <c r="C78" s="14" t="s">
        <v>71</v>
      </c>
      <c r="D78" s="14" t="s">
        <v>279</v>
      </c>
      <c r="E78" s="14" t="s">
        <v>280</v>
      </c>
      <c r="F78" s="14">
        <v>57.7</v>
      </c>
      <c r="G78" s="16">
        <f t="shared" si="4"/>
        <v>40.39</v>
      </c>
      <c r="H78" s="2">
        <v>80</v>
      </c>
      <c r="I78" s="3">
        <f t="shared" si="5"/>
        <v>24</v>
      </c>
      <c r="J78" s="3">
        <v>64.39</v>
      </c>
    </row>
    <row r="79" spans="1:10" ht="30" customHeight="1">
      <c r="A79" s="13" t="s">
        <v>99</v>
      </c>
      <c r="B79" s="14" t="s">
        <v>100</v>
      </c>
      <c r="C79" s="14" t="s">
        <v>71</v>
      </c>
      <c r="D79" s="14" t="s">
        <v>101</v>
      </c>
      <c r="E79" s="14" t="s">
        <v>102</v>
      </c>
      <c r="F79" s="14">
        <v>63.7</v>
      </c>
      <c r="G79" s="17">
        <f t="shared" si="4"/>
        <v>44.589999999999996</v>
      </c>
      <c r="H79" s="2">
        <v>80.4</v>
      </c>
      <c r="I79" s="3">
        <f t="shared" si="5"/>
        <v>24.12</v>
      </c>
      <c r="J79" s="3">
        <v>68.71</v>
      </c>
    </row>
    <row r="80" spans="1:10" ht="30" customHeight="1">
      <c r="A80" s="13" t="s">
        <v>103</v>
      </c>
      <c r="B80" s="14" t="s">
        <v>104</v>
      </c>
      <c r="C80" s="14" t="s">
        <v>71</v>
      </c>
      <c r="D80" s="14" t="s">
        <v>101</v>
      </c>
      <c r="E80" s="14" t="s">
        <v>102</v>
      </c>
      <c r="F80" s="14">
        <v>62.3</v>
      </c>
      <c r="G80" s="17">
        <f t="shared" si="4"/>
        <v>43.60999999999999</v>
      </c>
      <c r="H80" s="2">
        <v>82.8</v>
      </c>
      <c r="I80" s="3">
        <f t="shared" si="5"/>
        <v>24.84</v>
      </c>
      <c r="J80" s="3">
        <v>68.45</v>
      </c>
    </row>
    <row r="81" spans="1:10" ht="30" customHeight="1">
      <c r="A81" s="13" t="s">
        <v>105</v>
      </c>
      <c r="B81" s="14" t="s">
        <v>106</v>
      </c>
      <c r="C81" s="14" t="s">
        <v>71</v>
      </c>
      <c r="D81" s="14" t="s">
        <v>101</v>
      </c>
      <c r="E81" s="14" t="s">
        <v>102</v>
      </c>
      <c r="F81" s="14">
        <v>61.3</v>
      </c>
      <c r="G81" s="17">
        <f t="shared" si="4"/>
        <v>42.91</v>
      </c>
      <c r="H81" s="2">
        <v>78</v>
      </c>
      <c r="I81" s="3">
        <f t="shared" si="5"/>
        <v>23.4</v>
      </c>
      <c r="J81" s="3">
        <v>66.31</v>
      </c>
    </row>
    <row r="82" spans="1:10" ht="30" customHeight="1">
      <c r="A82" s="13" t="s">
        <v>107</v>
      </c>
      <c r="B82" s="14" t="s">
        <v>108</v>
      </c>
      <c r="C82" s="14" t="s">
        <v>71</v>
      </c>
      <c r="D82" s="14" t="s">
        <v>101</v>
      </c>
      <c r="E82" s="14" t="s">
        <v>102</v>
      </c>
      <c r="F82" s="14">
        <v>60</v>
      </c>
      <c r="G82" s="17">
        <f t="shared" si="4"/>
        <v>42</v>
      </c>
      <c r="H82" s="2">
        <v>78.4</v>
      </c>
      <c r="I82" s="3">
        <f t="shared" si="5"/>
        <v>23.52</v>
      </c>
      <c r="J82" s="3">
        <v>65.52</v>
      </c>
    </row>
    <row r="83" spans="1:10" ht="30" customHeight="1">
      <c r="A83" s="13" t="s">
        <v>109</v>
      </c>
      <c r="B83" s="14" t="s">
        <v>110</v>
      </c>
      <c r="C83" s="14" t="s">
        <v>71</v>
      </c>
      <c r="D83" s="14" t="s">
        <v>101</v>
      </c>
      <c r="E83" s="14" t="s">
        <v>102</v>
      </c>
      <c r="F83" s="14">
        <v>58.3</v>
      </c>
      <c r="G83" s="17">
        <f t="shared" si="4"/>
        <v>40.809999999999995</v>
      </c>
      <c r="H83" s="2">
        <v>80.4</v>
      </c>
      <c r="I83" s="3">
        <f t="shared" si="5"/>
        <v>24.12</v>
      </c>
      <c r="J83" s="3">
        <v>64.93</v>
      </c>
    </row>
    <row r="84" spans="1:10" ht="30" customHeight="1">
      <c r="A84" s="13" t="s">
        <v>111</v>
      </c>
      <c r="B84" s="14" t="s">
        <v>112</v>
      </c>
      <c r="C84" s="14" t="s">
        <v>71</v>
      </c>
      <c r="D84" s="14" t="s">
        <v>101</v>
      </c>
      <c r="E84" s="14" t="s">
        <v>102</v>
      </c>
      <c r="F84" s="14">
        <v>57.5</v>
      </c>
      <c r="G84" s="17">
        <f t="shared" si="4"/>
        <v>40.25</v>
      </c>
      <c r="H84" s="2">
        <v>80</v>
      </c>
      <c r="I84" s="3">
        <f t="shared" si="5"/>
        <v>24</v>
      </c>
      <c r="J84" s="3">
        <v>64.25</v>
      </c>
    </row>
    <row r="85" spans="1:10" ht="30" customHeight="1">
      <c r="A85" s="13" t="s">
        <v>113</v>
      </c>
      <c r="B85" s="14" t="s">
        <v>114</v>
      </c>
      <c r="C85" s="14" t="s">
        <v>71</v>
      </c>
      <c r="D85" s="14" t="s">
        <v>101</v>
      </c>
      <c r="E85" s="14" t="s">
        <v>102</v>
      </c>
      <c r="F85" s="14">
        <v>56</v>
      </c>
      <c r="G85" s="17">
        <f t="shared" si="4"/>
        <v>39.199999999999996</v>
      </c>
      <c r="H85" s="2">
        <v>81</v>
      </c>
      <c r="I85" s="3">
        <f t="shared" si="5"/>
        <v>24.3</v>
      </c>
      <c r="J85" s="3">
        <v>63.5</v>
      </c>
    </row>
    <row r="86" spans="1:10" ht="30" customHeight="1">
      <c r="A86" s="13" t="s">
        <v>115</v>
      </c>
      <c r="B86" s="14" t="s">
        <v>116</v>
      </c>
      <c r="C86" s="14" t="s">
        <v>71</v>
      </c>
      <c r="D86" s="14" t="s">
        <v>101</v>
      </c>
      <c r="E86" s="14" t="s">
        <v>102</v>
      </c>
      <c r="F86" s="14">
        <v>55.7</v>
      </c>
      <c r="G86" s="17">
        <f t="shared" si="4"/>
        <v>38.99</v>
      </c>
      <c r="H86" s="2">
        <v>81</v>
      </c>
      <c r="I86" s="3">
        <f t="shared" si="5"/>
        <v>24.3</v>
      </c>
      <c r="J86" s="3">
        <v>63.29</v>
      </c>
    </row>
    <row r="87" spans="1:10" ht="30" customHeight="1">
      <c r="A87" s="13" t="s">
        <v>119</v>
      </c>
      <c r="B87" s="14" t="s">
        <v>120</v>
      </c>
      <c r="C87" s="14" t="s">
        <v>71</v>
      </c>
      <c r="D87" s="14" t="s">
        <v>101</v>
      </c>
      <c r="E87" s="14" t="s">
        <v>102</v>
      </c>
      <c r="F87" s="14">
        <v>55.2</v>
      </c>
      <c r="G87" s="17">
        <f t="shared" si="4"/>
        <v>38.64</v>
      </c>
      <c r="H87" s="2">
        <v>81</v>
      </c>
      <c r="I87" s="3">
        <f t="shared" si="5"/>
        <v>24.3</v>
      </c>
      <c r="J87" s="3">
        <v>62.94</v>
      </c>
    </row>
    <row r="88" spans="1:10" ht="30" customHeight="1">
      <c r="A88" s="13" t="s">
        <v>117</v>
      </c>
      <c r="B88" s="14" t="s">
        <v>118</v>
      </c>
      <c r="C88" s="14" t="s">
        <v>71</v>
      </c>
      <c r="D88" s="14" t="s">
        <v>101</v>
      </c>
      <c r="E88" s="14" t="s">
        <v>102</v>
      </c>
      <c r="F88" s="14">
        <v>55.2</v>
      </c>
      <c r="G88" s="17">
        <f t="shared" si="4"/>
        <v>38.64</v>
      </c>
      <c r="H88" s="2">
        <v>78.6</v>
      </c>
      <c r="I88" s="3">
        <f t="shared" si="5"/>
        <v>23.58</v>
      </c>
      <c r="J88" s="3">
        <v>62.22</v>
      </c>
    </row>
    <row r="89" spans="1:10" ht="30" customHeight="1">
      <c r="A89" s="13" t="s">
        <v>197</v>
      </c>
      <c r="B89" s="14" t="s">
        <v>198</v>
      </c>
      <c r="C89" s="14" t="s">
        <v>71</v>
      </c>
      <c r="D89" s="14" t="s">
        <v>101</v>
      </c>
      <c r="E89" s="14" t="s">
        <v>196</v>
      </c>
      <c r="F89" s="14">
        <v>60.6</v>
      </c>
      <c r="G89" s="17">
        <f t="shared" si="4"/>
        <v>42.42</v>
      </c>
      <c r="H89" s="2">
        <v>78.6</v>
      </c>
      <c r="I89" s="3">
        <f t="shared" si="5"/>
        <v>23.58</v>
      </c>
      <c r="J89" s="3">
        <v>66</v>
      </c>
    </row>
    <row r="90" spans="1:10" ht="30" customHeight="1">
      <c r="A90" s="13" t="s">
        <v>199</v>
      </c>
      <c r="B90" s="14" t="s">
        <v>200</v>
      </c>
      <c r="C90" s="14" t="s">
        <v>71</v>
      </c>
      <c r="D90" s="14" t="s">
        <v>101</v>
      </c>
      <c r="E90" s="14" t="s">
        <v>196</v>
      </c>
      <c r="F90" s="14">
        <v>59.7</v>
      </c>
      <c r="G90" s="17">
        <f t="shared" si="4"/>
        <v>41.79</v>
      </c>
      <c r="H90" s="2">
        <v>79.6</v>
      </c>
      <c r="I90" s="3">
        <f t="shared" si="5"/>
        <v>23.88</v>
      </c>
      <c r="J90" s="3">
        <v>65.67</v>
      </c>
    </row>
    <row r="91" spans="1:10" ht="30" customHeight="1">
      <c r="A91" s="13" t="s">
        <v>201</v>
      </c>
      <c r="B91" s="14" t="s">
        <v>202</v>
      </c>
      <c r="C91" s="14" t="s">
        <v>71</v>
      </c>
      <c r="D91" s="14" t="s">
        <v>101</v>
      </c>
      <c r="E91" s="14" t="s">
        <v>196</v>
      </c>
      <c r="F91" s="14">
        <v>57.3</v>
      </c>
      <c r="G91" s="17">
        <f t="shared" si="4"/>
        <v>40.10999999999999</v>
      </c>
      <c r="H91" s="2">
        <v>83</v>
      </c>
      <c r="I91" s="3">
        <f t="shared" si="5"/>
        <v>24.9</v>
      </c>
      <c r="J91" s="3">
        <v>65.01</v>
      </c>
    </row>
    <row r="92" spans="1:10" ht="30" customHeight="1">
      <c r="A92" s="13" t="s">
        <v>203</v>
      </c>
      <c r="B92" s="14" t="s">
        <v>204</v>
      </c>
      <c r="C92" s="14" t="s">
        <v>71</v>
      </c>
      <c r="D92" s="14" t="s">
        <v>101</v>
      </c>
      <c r="E92" s="14" t="s">
        <v>196</v>
      </c>
      <c r="F92" s="14">
        <v>52.3</v>
      </c>
      <c r="G92" s="17">
        <f t="shared" si="4"/>
        <v>36.60999999999999</v>
      </c>
      <c r="H92" s="2">
        <v>80.6</v>
      </c>
      <c r="I92" s="3">
        <f t="shared" si="5"/>
        <v>24.179999999999996</v>
      </c>
      <c r="J92" s="3">
        <v>60.79</v>
      </c>
    </row>
    <row r="93" spans="1:10" ht="30" customHeight="1">
      <c r="A93" s="13" t="s">
        <v>503</v>
      </c>
      <c r="B93" s="14" t="s">
        <v>195</v>
      </c>
      <c r="C93" s="14" t="s">
        <v>71</v>
      </c>
      <c r="D93" s="14" t="s">
        <v>101</v>
      </c>
      <c r="E93" s="14" t="s">
        <v>196</v>
      </c>
      <c r="F93" s="14">
        <v>62.9</v>
      </c>
      <c r="G93" s="17">
        <f t="shared" si="4"/>
        <v>44.029999999999994</v>
      </c>
      <c r="H93" s="2">
        <v>0</v>
      </c>
      <c r="I93" s="3">
        <f t="shared" si="5"/>
        <v>0</v>
      </c>
      <c r="J93" s="3">
        <v>44.03</v>
      </c>
    </row>
    <row r="94" spans="1:10" ht="30" customHeight="1">
      <c r="A94" s="13" t="s">
        <v>205</v>
      </c>
      <c r="B94" s="14" t="s">
        <v>206</v>
      </c>
      <c r="C94" s="14" t="s">
        <v>71</v>
      </c>
      <c r="D94" s="14" t="s">
        <v>101</v>
      </c>
      <c r="E94" s="14" t="s">
        <v>196</v>
      </c>
      <c r="F94" s="14">
        <v>51.7</v>
      </c>
      <c r="G94" s="17">
        <f t="shared" si="4"/>
        <v>36.19</v>
      </c>
      <c r="H94" s="2">
        <v>0</v>
      </c>
      <c r="I94" s="3">
        <f t="shared" si="5"/>
        <v>0</v>
      </c>
      <c r="J94" s="3">
        <v>36.19</v>
      </c>
    </row>
    <row r="95" spans="1:10" ht="30" customHeight="1">
      <c r="A95" s="13" t="s">
        <v>291</v>
      </c>
      <c r="B95" s="14" t="s">
        <v>292</v>
      </c>
      <c r="C95" s="14" t="s">
        <v>71</v>
      </c>
      <c r="D95" s="14" t="s">
        <v>209</v>
      </c>
      <c r="E95" s="14" t="s">
        <v>293</v>
      </c>
      <c r="F95" s="14">
        <v>58.5</v>
      </c>
      <c r="G95" s="16">
        <f t="shared" si="4"/>
        <v>40.949999999999996</v>
      </c>
      <c r="H95" s="2">
        <v>81.8</v>
      </c>
      <c r="I95" s="3">
        <f t="shared" si="5"/>
        <v>24.54</v>
      </c>
      <c r="J95" s="3">
        <v>65.49</v>
      </c>
    </row>
    <row r="96" spans="1:10" ht="30" customHeight="1">
      <c r="A96" s="13" t="s">
        <v>296</v>
      </c>
      <c r="B96" s="14" t="s">
        <v>297</v>
      </c>
      <c r="C96" s="14" t="s">
        <v>71</v>
      </c>
      <c r="D96" s="14" t="s">
        <v>209</v>
      </c>
      <c r="E96" s="14" t="s">
        <v>293</v>
      </c>
      <c r="F96" s="14">
        <v>56.4</v>
      </c>
      <c r="G96" s="16">
        <f t="shared" si="4"/>
        <v>39.48</v>
      </c>
      <c r="H96" s="2">
        <v>81.6</v>
      </c>
      <c r="I96" s="3">
        <f t="shared" si="5"/>
        <v>24.479999999999997</v>
      </c>
      <c r="J96" s="3">
        <v>63.96</v>
      </c>
    </row>
    <row r="97" spans="1:10" ht="30" customHeight="1">
      <c r="A97" s="13" t="s">
        <v>294</v>
      </c>
      <c r="B97" s="14" t="s">
        <v>295</v>
      </c>
      <c r="C97" s="14" t="s">
        <v>71</v>
      </c>
      <c r="D97" s="14" t="s">
        <v>209</v>
      </c>
      <c r="E97" s="14" t="s">
        <v>293</v>
      </c>
      <c r="F97" s="14">
        <v>56.6</v>
      </c>
      <c r="G97" s="16">
        <f t="shared" si="4"/>
        <v>39.62</v>
      </c>
      <c r="H97" s="2">
        <v>80.4</v>
      </c>
      <c r="I97" s="3">
        <f t="shared" si="5"/>
        <v>24.12</v>
      </c>
      <c r="J97" s="3">
        <v>63.74</v>
      </c>
    </row>
    <row r="98" spans="1:10" ht="30" customHeight="1">
      <c r="A98" s="13" t="s">
        <v>298</v>
      </c>
      <c r="B98" s="14" t="s">
        <v>299</v>
      </c>
      <c r="C98" s="14" t="s">
        <v>71</v>
      </c>
      <c r="D98" s="14" t="s">
        <v>209</v>
      </c>
      <c r="E98" s="14" t="s">
        <v>293</v>
      </c>
      <c r="F98" s="14">
        <v>55.9</v>
      </c>
      <c r="G98" s="16">
        <f t="shared" si="4"/>
        <v>39.129999999999995</v>
      </c>
      <c r="H98" s="2">
        <v>79.6</v>
      </c>
      <c r="I98" s="3">
        <f t="shared" si="5"/>
        <v>23.88</v>
      </c>
      <c r="J98" s="3">
        <v>63.01</v>
      </c>
    </row>
    <row r="99" spans="1:10" ht="30" customHeight="1">
      <c r="A99" s="13" t="s">
        <v>300</v>
      </c>
      <c r="B99" s="14" t="s">
        <v>301</v>
      </c>
      <c r="C99" s="14" t="s">
        <v>71</v>
      </c>
      <c r="D99" s="14" t="s">
        <v>209</v>
      </c>
      <c r="E99" s="14" t="s">
        <v>293</v>
      </c>
      <c r="F99" s="14">
        <v>53.9</v>
      </c>
      <c r="G99" s="16">
        <f t="shared" si="4"/>
        <v>37.73</v>
      </c>
      <c r="H99" s="2">
        <v>81</v>
      </c>
      <c r="I99" s="3">
        <f t="shared" si="5"/>
        <v>24.3</v>
      </c>
      <c r="J99" s="3">
        <v>62.03</v>
      </c>
    </row>
    <row r="100" spans="1:10" ht="30" customHeight="1">
      <c r="A100" s="13" t="s">
        <v>304</v>
      </c>
      <c r="B100" s="14" t="s">
        <v>305</v>
      </c>
      <c r="C100" s="14" t="s">
        <v>71</v>
      </c>
      <c r="D100" s="14" t="s">
        <v>209</v>
      </c>
      <c r="E100" s="14" t="s">
        <v>293</v>
      </c>
      <c r="F100" s="14">
        <v>52.9</v>
      </c>
      <c r="G100" s="16">
        <f aca="true" t="shared" si="6" ref="G100:G131">F100*0.7</f>
        <v>37.029999999999994</v>
      </c>
      <c r="H100" s="2">
        <v>82</v>
      </c>
      <c r="I100" s="3">
        <f aca="true" t="shared" si="7" ref="I100:I131">H100*0.3</f>
        <v>24.599999999999998</v>
      </c>
      <c r="J100" s="3">
        <v>61.63</v>
      </c>
    </row>
    <row r="101" spans="1:10" ht="30" customHeight="1">
      <c r="A101" s="13" t="s">
        <v>302</v>
      </c>
      <c r="B101" s="14" t="s">
        <v>303</v>
      </c>
      <c r="C101" s="14" t="s">
        <v>71</v>
      </c>
      <c r="D101" s="14" t="s">
        <v>209</v>
      </c>
      <c r="E101" s="14" t="s">
        <v>293</v>
      </c>
      <c r="F101" s="14">
        <v>53.5</v>
      </c>
      <c r="G101" s="16">
        <f t="shared" si="6"/>
        <v>37.449999999999996</v>
      </c>
      <c r="H101" s="2">
        <v>79.6</v>
      </c>
      <c r="I101" s="3">
        <f t="shared" si="7"/>
        <v>23.88</v>
      </c>
      <c r="J101" s="3">
        <v>61.33</v>
      </c>
    </row>
    <row r="102" spans="1:10" ht="30" customHeight="1">
      <c r="A102" s="13" t="s">
        <v>309</v>
      </c>
      <c r="B102" s="14" t="s">
        <v>310</v>
      </c>
      <c r="C102" s="14" t="s">
        <v>71</v>
      </c>
      <c r="D102" s="14" t="s">
        <v>209</v>
      </c>
      <c r="E102" s="14" t="s">
        <v>293</v>
      </c>
      <c r="F102" s="14">
        <v>50.7</v>
      </c>
      <c r="G102" s="16">
        <f t="shared" si="6"/>
        <v>35.49</v>
      </c>
      <c r="H102" s="2">
        <v>81.8</v>
      </c>
      <c r="I102" s="3">
        <f t="shared" si="7"/>
        <v>24.54</v>
      </c>
      <c r="J102" s="3">
        <v>60.03</v>
      </c>
    </row>
    <row r="103" spans="1:10" ht="30" customHeight="1">
      <c r="A103" s="13" t="s">
        <v>498</v>
      </c>
      <c r="B103" s="14" t="s">
        <v>308</v>
      </c>
      <c r="C103" s="14" t="s">
        <v>71</v>
      </c>
      <c r="D103" s="14" t="s">
        <v>209</v>
      </c>
      <c r="E103" s="14" t="s">
        <v>293</v>
      </c>
      <c r="F103" s="14">
        <v>51.1</v>
      </c>
      <c r="G103" s="16">
        <f t="shared" si="6"/>
        <v>35.769999999999996</v>
      </c>
      <c r="H103" s="2">
        <v>79.8</v>
      </c>
      <c r="I103" s="3">
        <f t="shared" si="7"/>
        <v>23.939999999999998</v>
      </c>
      <c r="J103" s="3">
        <v>59.71</v>
      </c>
    </row>
    <row r="104" spans="1:10" ht="30" customHeight="1">
      <c r="A104" s="13" t="s">
        <v>306</v>
      </c>
      <c r="B104" s="14" t="s">
        <v>307</v>
      </c>
      <c r="C104" s="14" t="s">
        <v>71</v>
      </c>
      <c r="D104" s="14" t="s">
        <v>209</v>
      </c>
      <c r="E104" s="14" t="s">
        <v>293</v>
      </c>
      <c r="F104" s="14">
        <v>51.6</v>
      </c>
      <c r="G104" s="16">
        <f t="shared" si="6"/>
        <v>36.12</v>
      </c>
      <c r="H104" s="2">
        <v>78.4</v>
      </c>
      <c r="I104" s="3">
        <f t="shared" si="7"/>
        <v>23.52</v>
      </c>
      <c r="J104" s="3">
        <v>59.64</v>
      </c>
    </row>
    <row r="105" spans="1:10" ht="30" customHeight="1">
      <c r="A105" s="13" t="s">
        <v>311</v>
      </c>
      <c r="B105" s="14" t="s">
        <v>312</v>
      </c>
      <c r="C105" s="14" t="s">
        <v>71</v>
      </c>
      <c r="D105" s="14" t="s">
        <v>209</v>
      </c>
      <c r="E105" s="14" t="s">
        <v>293</v>
      </c>
      <c r="F105" s="14">
        <v>49.7</v>
      </c>
      <c r="G105" s="16">
        <f t="shared" si="6"/>
        <v>34.79</v>
      </c>
      <c r="H105" s="2">
        <v>80.4</v>
      </c>
      <c r="I105" s="3">
        <f t="shared" si="7"/>
        <v>24.12</v>
      </c>
      <c r="J105" s="3">
        <v>58.91</v>
      </c>
    </row>
    <row r="106" spans="1:10" ht="30" customHeight="1">
      <c r="A106" s="13" t="s">
        <v>313</v>
      </c>
      <c r="B106" s="14" t="s">
        <v>314</v>
      </c>
      <c r="C106" s="14" t="s">
        <v>71</v>
      </c>
      <c r="D106" s="14" t="s">
        <v>209</v>
      </c>
      <c r="E106" s="14" t="s">
        <v>293</v>
      </c>
      <c r="F106" s="14">
        <v>49.5</v>
      </c>
      <c r="G106" s="16">
        <f t="shared" si="6"/>
        <v>34.65</v>
      </c>
      <c r="H106" s="2">
        <v>79</v>
      </c>
      <c r="I106" s="3">
        <f t="shared" si="7"/>
        <v>23.7</v>
      </c>
      <c r="J106" s="3">
        <v>58.35</v>
      </c>
    </row>
    <row r="107" spans="1:10" ht="30" customHeight="1">
      <c r="A107" s="13" t="s">
        <v>211</v>
      </c>
      <c r="B107" s="14" t="s">
        <v>212</v>
      </c>
      <c r="C107" s="14" t="s">
        <v>71</v>
      </c>
      <c r="D107" s="14" t="s">
        <v>209</v>
      </c>
      <c r="E107" s="14" t="s">
        <v>210</v>
      </c>
      <c r="F107" s="14">
        <v>56.9</v>
      </c>
      <c r="G107" s="17">
        <f t="shared" si="6"/>
        <v>39.83</v>
      </c>
      <c r="H107" s="2">
        <v>79.4</v>
      </c>
      <c r="I107" s="3">
        <f t="shared" si="7"/>
        <v>23.82</v>
      </c>
      <c r="J107" s="3">
        <v>63.65</v>
      </c>
    </row>
    <row r="108" spans="1:10" ht="30" customHeight="1">
      <c r="A108" s="13" t="s">
        <v>213</v>
      </c>
      <c r="B108" s="14" t="s">
        <v>214</v>
      </c>
      <c r="C108" s="14" t="s">
        <v>71</v>
      </c>
      <c r="D108" s="14" t="s">
        <v>209</v>
      </c>
      <c r="E108" s="14" t="s">
        <v>210</v>
      </c>
      <c r="F108" s="14">
        <v>56.8</v>
      </c>
      <c r="G108" s="17">
        <f t="shared" si="6"/>
        <v>39.76</v>
      </c>
      <c r="H108" s="2">
        <v>79.4</v>
      </c>
      <c r="I108" s="3">
        <f t="shared" si="7"/>
        <v>23.82</v>
      </c>
      <c r="J108" s="3">
        <v>63.58</v>
      </c>
    </row>
    <row r="109" spans="1:10" ht="30" customHeight="1">
      <c r="A109" s="13" t="s">
        <v>207</v>
      </c>
      <c r="B109" s="14" t="s">
        <v>208</v>
      </c>
      <c r="C109" s="14" t="s">
        <v>71</v>
      </c>
      <c r="D109" s="14" t="s">
        <v>209</v>
      </c>
      <c r="E109" s="14" t="s">
        <v>210</v>
      </c>
      <c r="F109" s="14">
        <v>57</v>
      </c>
      <c r="G109" s="17">
        <f t="shared" si="6"/>
        <v>39.9</v>
      </c>
      <c r="H109" s="2">
        <v>77.6</v>
      </c>
      <c r="I109" s="3">
        <f t="shared" si="7"/>
        <v>23.279999999999998</v>
      </c>
      <c r="J109" s="3">
        <v>63.18</v>
      </c>
    </row>
    <row r="110" spans="1:10" ht="30" customHeight="1">
      <c r="A110" s="13" t="s">
        <v>436</v>
      </c>
      <c r="B110" s="14" t="s">
        <v>437</v>
      </c>
      <c r="C110" s="14" t="s">
        <v>71</v>
      </c>
      <c r="D110" s="14" t="s">
        <v>209</v>
      </c>
      <c r="E110" s="14" t="s">
        <v>438</v>
      </c>
      <c r="F110" s="14">
        <v>62.3</v>
      </c>
      <c r="G110" s="18">
        <f t="shared" si="6"/>
        <v>43.60999999999999</v>
      </c>
      <c r="H110" s="2">
        <v>81.6</v>
      </c>
      <c r="I110" s="4">
        <f t="shared" si="7"/>
        <v>24.479999999999997</v>
      </c>
      <c r="J110" s="3">
        <v>68.09</v>
      </c>
    </row>
    <row r="111" spans="1:10" ht="30" customHeight="1">
      <c r="A111" s="13" t="s">
        <v>439</v>
      </c>
      <c r="B111" s="14" t="s">
        <v>440</v>
      </c>
      <c r="C111" s="14" t="s">
        <v>71</v>
      </c>
      <c r="D111" s="14" t="s">
        <v>209</v>
      </c>
      <c r="E111" s="14" t="s">
        <v>438</v>
      </c>
      <c r="F111" s="14">
        <v>57.3</v>
      </c>
      <c r="G111" s="18">
        <f t="shared" si="6"/>
        <v>40.10999999999999</v>
      </c>
      <c r="H111" s="2">
        <v>84.2</v>
      </c>
      <c r="I111" s="4">
        <f t="shared" si="7"/>
        <v>25.26</v>
      </c>
      <c r="J111" s="3">
        <v>65.37</v>
      </c>
    </row>
    <row r="112" spans="1:10" ht="30" customHeight="1">
      <c r="A112" s="13" t="s">
        <v>441</v>
      </c>
      <c r="B112" s="19" t="s">
        <v>442</v>
      </c>
      <c r="C112" s="19" t="s">
        <v>71</v>
      </c>
      <c r="D112" s="19" t="s">
        <v>209</v>
      </c>
      <c r="E112" s="19" t="s">
        <v>438</v>
      </c>
      <c r="F112" s="20">
        <v>56.2</v>
      </c>
      <c r="G112" s="21">
        <f t="shared" si="6"/>
        <v>39.339999999999996</v>
      </c>
      <c r="H112" s="5">
        <v>82.2</v>
      </c>
      <c r="I112" s="6">
        <f t="shared" si="7"/>
        <v>24.66</v>
      </c>
      <c r="J112" s="7">
        <v>64</v>
      </c>
    </row>
    <row r="113" spans="1:10" ht="30" customHeight="1">
      <c r="A113" s="22" t="s">
        <v>443</v>
      </c>
      <c r="B113" s="20" t="s">
        <v>444</v>
      </c>
      <c r="C113" s="20" t="s">
        <v>71</v>
      </c>
      <c r="D113" s="20" t="s">
        <v>209</v>
      </c>
      <c r="E113" s="20" t="s">
        <v>438</v>
      </c>
      <c r="F113" s="20">
        <v>53.4</v>
      </c>
      <c r="G113" s="21">
        <f t="shared" si="6"/>
        <v>37.379999999999995</v>
      </c>
      <c r="H113" s="5">
        <v>82.2</v>
      </c>
      <c r="I113" s="6">
        <f t="shared" si="7"/>
        <v>24.66</v>
      </c>
      <c r="J113" s="7">
        <v>62.04</v>
      </c>
    </row>
    <row r="114" spans="1:10" ht="30" customHeight="1">
      <c r="A114" s="22" t="s">
        <v>504</v>
      </c>
      <c r="B114" s="20" t="s">
        <v>445</v>
      </c>
      <c r="C114" s="20" t="s">
        <v>71</v>
      </c>
      <c r="D114" s="20" t="s">
        <v>209</v>
      </c>
      <c r="E114" s="20" t="s">
        <v>438</v>
      </c>
      <c r="F114" s="20">
        <v>49.6</v>
      </c>
      <c r="G114" s="21">
        <f t="shared" si="6"/>
        <v>34.72</v>
      </c>
      <c r="H114" s="5">
        <v>79.6</v>
      </c>
      <c r="I114" s="6">
        <f t="shared" si="7"/>
        <v>23.88</v>
      </c>
      <c r="J114" s="7">
        <v>58.6</v>
      </c>
    </row>
    <row r="115" spans="1:10" ht="30" customHeight="1">
      <c r="A115" s="22" t="s">
        <v>446</v>
      </c>
      <c r="B115" s="20" t="s">
        <v>447</v>
      </c>
      <c r="C115" s="20" t="s">
        <v>71</v>
      </c>
      <c r="D115" s="20" t="s">
        <v>209</v>
      </c>
      <c r="E115" s="20" t="s">
        <v>438</v>
      </c>
      <c r="F115" s="20">
        <v>49.4</v>
      </c>
      <c r="G115" s="21">
        <f t="shared" si="6"/>
        <v>34.58</v>
      </c>
      <c r="H115" s="5">
        <v>78.8</v>
      </c>
      <c r="I115" s="6">
        <f t="shared" si="7"/>
        <v>23.639999999999997</v>
      </c>
      <c r="J115" s="7">
        <v>58.22</v>
      </c>
    </row>
    <row r="116" spans="1:10" ht="30" customHeight="1">
      <c r="A116" s="22" t="s">
        <v>448</v>
      </c>
      <c r="B116" s="20" t="s">
        <v>505</v>
      </c>
      <c r="C116" s="20" t="s">
        <v>71</v>
      </c>
      <c r="D116" s="20" t="s">
        <v>209</v>
      </c>
      <c r="E116" s="20" t="s">
        <v>438</v>
      </c>
      <c r="F116" s="20">
        <v>48.9</v>
      </c>
      <c r="G116" s="21">
        <f t="shared" si="6"/>
        <v>34.23</v>
      </c>
      <c r="H116" s="5">
        <v>79.6</v>
      </c>
      <c r="I116" s="6">
        <f t="shared" si="7"/>
        <v>23.88</v>
      </c>
      <c r="J116" s="7">
        <v>58.11</v>
      </c>
    </row>
    <row r="117" spans="1:10" ht="30" customHeight="1">
      <c r="A117" s="22" t="s">
        <v>449</v>
      </c>
      <c r="B117" s="20" t="s">
        <v>450</v>
      </c>
      <c r="C117" s="20" t="s">
        <v>71</v>
      </c>
      <c r="D117" s="20" t="s">
        <v>209</v>
      </c>
      <c r="E117" s="20" t="s">
        <v>438</v>
      </c>
      <c r="F117" s="20">
        <v>46.4</v>
      </c>
      <c r="G117" s="21">
        <f t="shared" si="6"/>
        <v>32.48</v>
      </c>
      <c r="H117" s="5">
        <v>79.4</v>
      </c>
      <c r="I117" s="6">
        <f t="shared" si="7"/>
        <v>23.82</v>
      </c>
      <c r="J117" s="7">
        <v>56.3</v>
      </c>
    </row>
    <row r="118" spans="1:10" ht="30" customHeight="1">
      <c r="A118" s="22" t="s">
        <v>451</v>
      </c>
      <c r="B118" s="20" t="s">
        <v>452</v>
      </c>
      <c r="C118" s="20" t="s">
        <v>71</v>
      </c>
      <c r="D118" s="20" t="s">
        <v>209</v>
      </c>
      <c r="E118" s="20" t="s">
        <v>438</v>
      </c>
      <c r="F118" s="20">
        <v>44.9</v>
      </c>
      <c r="G118" s="21">
        <f t="shared" si="6"/>
        <v>31.429999999999996</v>
      </c>
      <c r="H118" s="5">
        <v>79</v>
      </c>
      <c r="I118" s="6">
        <f t="shared" si="7"/>
        <v>23.7</v>
      </c>
      <c r="J118" s="7">
        <v>55.13</v>
      </c>
    </row>
    <row r="119" spans="1:10" ht="30" customHeight="1">
      <c r="A119" s="22" t="s">
        <v>13</v>
      </c>
      <c r="B119" s="20" t="s">
        <v>14</v>
      </c>
      <c r="C119" s="20" t="s">
        <v>15</v>
      </c>
      <c r="D119" s="20" t="s">
        <v>16</v>
      </c>
      <c r="E119" s="20" t="s">
        <v>17</v>
      </c>
      <c r="F119" s="20">
        <v>65.4</v>
      </c>
      <c r="G119" s="23">
        <f t="shared" si="6"/>
        <v>45.78</v>
      </c>
      <c r="H119" s="5">
        <v>81</v>
      </c>
      <c r="I119" s="7">
        <f t="shared" si="7"/>
        <v>24.3</v>
      </c>
      <c r="J119" s="7">
        <v>70.08</v>
      </c>
    </row>
    <row r="120" spans="1:10" ht="30" customHeight="1">
      <c r="A120" s="22" t="s">
        <v>18</v>
      </c>
      <c r="B120" s="20" t="s">
        <v>19</v>
      </c>
      <c r="C120" s="20" t="s">
        <v>15</v>
      </c>
      <c r="D120" s="20" t="s">
        <v>16</v>
      </c>
      <c r="E120" s="20" t="s">
        <v>17</v>
      </c>
      <c r="F120" s="20">
        <v>61.4</v>
      </c>
      <c r="G120" s="23">
        <f t="shared" si="6"/>
        <v>42.98</v>
      </c>
      <c r="H120" s="5">
        <v>83.2</v>
      </c>
      <c r="I120" s="7">
        <f t="shared" si="7"/>
        <v>24.96</v>
      </c>
      <c r="J120" s="7">
        <v>67.94</v>
      </c>
    </row>
    <row r="121" spans="1:10" ht="30" customHeight="1">
      <c r="A121" s="22" t="s">
        <v>20</v>
      </c>
      <c r="B121" s="20" t="s">
        <v>21</v>
      </c>
      <c r="C121" s="20" t="s">
        <v>15</v>
      </c>
      <c r="D121" s="20" t="s">
        <v>16</v>
      </c>
      <c r="E121" s="20" t="s">
        <v>17</v>
      </c>
      <c r="F121" s="20">
        <v>61.3</v>
      </c>
      <c r="G121" s="23">
        <f t="shared" si="6"/>
        <v>42.91</v>
      </c>
      <c r="H121" s="5">
        <v>82</v>
      </c>
      <c r="I121" s="7">
        <f t="shared" si="7"/>
        <v>24.599999999999998</v>
      </c>
      <c r="J121" s="7">
        <v>67.51</v>
      </c>
    </row>
    <row r="122" spans="1:10" ht="30" customHeight="1">
      <c r="A122" s="22" t="s">
        <v>22</v>
      </c>
      <c r="B122" s="20" t="s">
        <v>23</v>
      </c>
      <c r="C122" s="20" t="s">
        <v>15</v>
      </c>
      <c r="D122" s="20" t="s">
        <v>16</v>
      </c>
      <c r="E122" s="20" t="s">
        <v>17</v>
      </c>
      <c r="F122" s="20">
        <v>59.3</v>
      </c>
      <c r="G122" s="23">
        <f t="shared" si="6"/>
        <v>41.51</v>
      </c>
      <c r="H122" s="5">
        <v>80.8</v>
      </c>
      <c r="I122" s="7">
        <f t="shared" si="7"/>
        <v>24.24</v>
      </c>
      <c r="J122" s="7">
        <v>65.75</v>
      </c>
    </row>
    <row r="123" spans="1:10" ht="30" customHeight="1">
      <c r="A123" s="22" t="s">
        <v>24</v>
      </c>
      <c r="B123" s="20" t="s">
        <v>25</v>
      </c>
      <c r="C123" s="20" t="s">
        <v>15</v>
      </c>
      <c r="D123" s="20" t="s">
        <v>16</v>
      </c>
      <c r="E123" s="20" t="s">
        <v>26</v>
      </c>
      <c r="F123" s="20">
        <v>58.6</v>
      </c>
      <c r="G123" s="23">
        <f t="shared" si="6"/>
        <v>41.019999999999996</v>
      </c>
      <c r="H123" s="5">
        <v>81.8</v>
      </c>
      <c r="I123" s="7">
        <f t="shared" si="7"/>
        <v>24.54</v>
      </c>
      <c r="J123" s="7">
        <v>65.56</v>
      </c>
    </row>
    <row r="124" spans="1:10" ht="30" customHeight="1">
      <c r="A124" s="22" t="s">
        <v>27</v>
      </c>
      <c r="B124" s="20" t="s">
        <v>28</v>
      </c>
      <c r="C124" s="20" t="s">
        <v>15</v>
      </c>
      <c r="D124" s="20" t="s">
        <v>16</v>
      </c>
      <c r="E124" s="20" t="s">
        <v>17</v>
      </c>
      <c r="F124" s="20">
        <v>56.9</v>
      </c>
      <c r="G124" s="23">
        <f t="shared" si="6"/>
        <v>39.83</v>
      </c>
      <c r="H124" s="5">
        <v>81.4</v>
      </c>
      <c r="I124" s="7">
        <f t="shared" si="7"/>
        <v>24.42</v>
      </c>
      <c r="J124" s="7">
        <v>64.25</v>
      </c>
    </row>
    <row r="125" spans="1:10" ht="30" customHeight="1">
      <c r="A125" s="22" t="s">
        <v>29</v>
      </c>
      <c r="B125" s="20" t="s">
        <v>30</v>
      </c>
      <c r="C125" s="20" t="s">
        <v>15</v>
      </c>
      <c r="D125" s="20" t="s">
        <v>16</v>
      </c>
      <c r="E125" s="20" t="s">
        <v>17</v>
      </c>
      <c r="F125" s="20">
        <v>56.5</v>
      </c>
      <c r="G125" s="23">
        <f t="shared" si="6"/>
        <v>39.55</v>
      </c>
      <c r="H125" s="5">
        <v>79.2</v>
      </c>
      <c r="I125" s="7">
        <f t="shared" si="7"/>
        <v>23.76</v>
      </c>
      <c r="J125" s="7">
        <v>63.31</v>
      </c>
    </row>
    <row r="126" spans="1:10" ht="30" customHeight="1">
      <c r="A126" s="22" t="s">
        <v>31</v>
      </c>
      <c r="B126" s="20" t="s">
        <v>32</v>
      </c>
      <c r="C126" s="20" t="s">
        <v>15</v>
      </c>
      <c r="D126" s="20" t="s">
        <v>16</v>
      </c>
      <c r="E126" s="20" t="s">
        <v>17</v>
      </c>
      <c r="F126" s="20">
        <v>56.1</v>
      </c>
      <c r="G126" s="23">
        <f t="shared" si="6"/>
        <v>39.269999999999996</v>
      </c>
      <c r="H126" s="5">
        <v>78.6</v>
      </c>
      <c r="I126" s="7">
        <f t="shared" si="7"/>
        <v>23.58</v>
      </c>
      <c r="J126" s="7">
        <v>62.85</v>
      </c>
    </row>
    <row r="127" spans="1:10" ht="30" customHeight="1">
      <c r="A127" s="22" t="s">
        <v>33</v>
      </c>
      <c r="B127" s="20" t="s">
        <v>34</v>
      </c>
      <c r="C127" s="20" t="s">
        <v>15</v>
      </c>
      <c r="D127" s="20" t="s">
        <v>16</v>
      </c>
      <c r="E127" s="20" t="s">
        <v>17</v>
      </c>
      <c r="F127" s="20">
        <v>53.5</v>
      </c>
      <c r="G127" s="23">
        <f t="shared" si="6"/>
        <v>37.449999999999996</v>
      </c>
      <c r="H127" s="5">
        <v>80.2</v>
      </c>
      <c r="I127" s="7">
        <f t="shared" si="7"/>
        <v>24.06</v>
      </c>
      <c r="J127" s="7">
        <v>61.51</v>
      </c>
    </row>
    <row r="128" spans="1:10" ht="30" customHeight="1">
      <c r="A128" s="22" t="s">
        <v>37</v>
      </c>
      <c r="B128" s="20" t="s">
        <v>38</v>
      </c>
      <c r="C128" s="20" t="s">
        <v>15</v>
      </c>
      <c r="D128" s="20" t="s">
        <v>16</v>
      </c>
      <c r="E128" s="20" t="s">
        <v>17</v>
      </c>
      <c r="F128" s="20">
        <v>51.8</v>
      </c>
      <c r="G128" s="23">
        <f t="shared" si="6"/>
        <v>36.26</v>
      </c>
      <c r="H128" s="5">
        <v>80.8</v>
      </c>
      <c r="I128" s="7">
        <f t="shared" si="7"/>
        <v>24.24</v>
      </c>
      <c r="J128" s="7">
        <v>60.5</v>
      </c>
    </row>
    <row r="129" spans="1:10" ht="30" customHeight="1">
      <c r="A129" s="22" t="s">
        <v>52</v>
      </c>
      <c r="B129" s="20" t="s">
        <v>53</v>
      </c>
      <c r="C129" s="20" t="s">
        <v>15</v>
      </c>
      <c r="D129" s="20" t="s">
        <v>16</v>
      </c>
      <c r="E129" s="20" t="s">
        <v>17</v>
      </c>
      <c r="F129" s="20">
        <v>51.3</v>
      </c>
      <c r="G129" s="23">
        <f t="shared" si="6"/>
        <v>35.91</v>
      </c>
      <c r="H129" s="5">
        <v>81.8</v>
      </c>
      <c r="I129" s="7">
        <f t="shared" si="7"/>
        <v>24.54</v>
      </c>
      <c r="J129" s="7">
        <v>60.45</v>
      </c>
    </row>
    <row r="130" spans="1:10" ht="30" customHeight="1">
      <c r="A130" s="22" t="s">
        <v>41</v>
      </c>
      <c r="B130" s="20" t="s">
        <v>42</v>
      </c>
      <c r="C130" s="20" t="s">
        <v>15</v>
      </c>
      <c r="D130" s="20" t="s">
        <v>16</v>
      </c>
      <c r="E130" s="20" t="s">
        <v>17</v>
      </c>
      <c r="F130" s="20">
        <v>51.7</v>
      </c>
      <c r="G130" s="23">
        <f t="shared" si="6"/>
        <v>36.19</v>
      </c>
      <c r="H130" s="5">
        <v>80.8</v>
      </c>
      <c r="I130" s="7">
        <f t="shared" si="7"/>
        <v>24.24</v>
      </c>
      <c r="J130" s="7">
        <v>60.43</v>
      </c>
    </row>
    <row r="131" spans="1:10" ht="30" customHeight="1">
      <c r="A131" s="22" t="s">
        <v>50</v>
      </c>
      <c r="B131" s="20" t="s">
        <v>51</v>
      </c>
      <c r="C131" s="20" t="s">
        <v>15</v>
      </c>
      <c r="D131" s="20" t="s">
        <v>16</v>
      </c>
      <c r="E131" s="20" t="s">
        <v>17</v>
      </c>
      <c r="F131" s="20">
        <v>51.4</v>
      </c>
      <c r="G131" s="23">
        <f t="shared" si="6"/>
        <v>35.98</v>
      </c>
      <c r="H131" s="5">
        <v>81.4</v>
      </c>
      <c r="I131" s="7">
        <f t="shared" si="7"/>
        <v>24.42</v>
      </c>
      <c r="J131" s="7">
        <v>60.4</v>
      </c>
    </row>
    <row r="132" spans="1:10" ht="30" customHeight="1">
      <c r="A132" s="22" t="s">
        <v>47</v>
      </c>
      <c r="B132" s="20" t="s">
        <v>48</v>
      </c>
      <c r="C132" s="20" t="s">
        <v>15</v>
      </c>
      <c r="D132" s="20" t="s">
        <v>16</v>
      </c>
      <c r="E132" s="20" t="s">
        <v>17</v>
      </c>
      <c r="F132" s="20">
        <v>51.5</v>
      </c>
      <c r="G132" s="23">
        <f aca="true" t="shared" si="8" ref="G132:G151">F132*0.7</f>
        <v>36.05</v>
      </c>
      <c r="H132" s="5">
        <v>80.8</v>
      </c>
      <c r="I132" s="7">
        <f aca="true" t="shared" si="9" ref="I132:I151">H132*0.3</f>
        <v>24.24</v>
      </c>
      <c r="J132" s="7">
        <v>60.29</v>
      </c>
    </row>
    <row r="133" spans="1:10" ht="30" customHeight="1">
      <c r="A133" s="22" t="s">
        <v>506</v>
      </c>
      <c r="B133" s="20" t="s">
        <v>49</v>
      </c>
      <c r="C133" s="20" t="s">
        <v>15</v>
      </c>
      <c r="D133" s="20" t="s">
        <v>16</v>
      </c>
      <c r="E133" s="20" t="s">
        <v>17</v>
      </c>
      <c r="F133" s="20">
        <v>51.5</v>
      </c>
      <c r="G133" s="23">
        <f t="shared" si="8"/>
        <v>36.05</v>
      </c>
      <c r="H133" s="5">
        <v>80.8</v>
      </c>
      <c r="I133" s="7">
        <f t="shared" si="9"/>
        <v>24.24</v>
      </c>
      <c r="J133" s="7">
        <v>60.29</v>
      </c>
    </row>
    <row r="134" spans="1:10" ht="30" customHeight="1">
      <c r="A134" s="22" t="s">
        <v>39</v>
      </c>
      <c r="B134" s="20" t="s">
        <v>40</v>
      </c>
      <c r="C134" s="20" t="s">
        <v>15</v>
      </c>
      <c r="D134" s="20" t="s">
        <v>16</v>
      </c>
      <c r="E134" s="20" t="s">
        <v>17</v>
      </c>
      <c r="F134" s="20">
        <v>51.8</v>
      </c>
      <c r="G134" s="23">
        <f t="shared" si="8"/>
        <v>36.26</v>
      </c>
      <c r="H134" s="5">
        <v>79.6</v>
      </c>
      <c r="I134" s="7">
        <f t="shared" si="9"/>
        <v>23.88</v>
      </c>
      <c r="J134" s="7">
        <v>60.14</v>
      </c>
    </row>
    <row r="135" spans="1:10" ht="30" customHeight="1">
      <c r="A135" s="22" t="s">
        <v>45</v>
      </c>
      <c r="B135" s="20" t="s">
        <v>46</v>
      </c>
      <c r="C135" s="20" t="s">
        <v>15</v>
      </c>
      <c r="D135" s="20" t="s">
        <v>16</v>
      </c>
      <c r="E135" s="20" t="s">
        <v>17</v>
      </c>
      <c r="F135" s="20">
        <v>51.6</v>
      </c>
      <c r="G135" s="23">
        <f t="shared" si="8"/>
        <v>36.12</v>
      </c>
      <c r="H135" s="5">
        <v>80</v>
      </c>
      <c r="I135" s="7">
        <f t="shared" si="9"/>
        <v>24</v>
      </c>
      <c r="J135" s="7">
        <v>60.12</v>
      </c>
    </row>
    <row r="136" spans="1:10" ht="30" customHeight="1">
      <c r="A136" s="22" t="s">
        <v>43</v>
      </c>
      <c r="B136" s="20" t="s">
        <v>44</v>
      </c>
      <c r="C136" s="20" t="s">
        <v>15</v>
      </c>
      <c r="D136" s="20" t="s">
        <v>16</v>
      </c>
      <c r="E136" s="20" t="s">
        <v>17</v>
      </c>
      <c r="F136" s="20">
        <v>51.7</v>
      </c>
      <c r="G136" s="23">
        <f t="shared" si="8"/>
        <v>36.19</v>
      </c>
      <c r="H136" s="5">
        <v>79.6</v>
      </c>
      <c r="I136" s="7">
        <f t="shared" si="9"/>
        <v>23.88</v>
      </c>
      <c r="J136" s="7">
        <v>60.07</v>
      </c>
    </row>
    <row r="137" spans="1:10" ht="30" customHeight="1">
      <c r="A137" s="22" t="s">
        <v>55</v>
      </c>
      <c r="B137" s="20" t="s">
        <v>56</v>
      </c>
      <c r="C137" s="20" t="s">
        <v>15</v>
      </c>
      <c r="D137" s="20" t="s">
        <v>16</v>
      </c>
      <c r="E137" s="20" t="s">
        <v>17</v>
      </c>
      <c r="F137" s="20">
        <v>50.4</v>
      </c>
      <c r="G137" s="23">
        <f t="shared" si="8"/>
        <v>35.279999999999994</v>
      </c>
      <c r="H137" s="5">
        <v>82</v>
      </c>
      <c r="I137" s="7">
        <f t="shared" si="9"/>
        <v>24.599999999999998</v>
      </c>
      <c r="J137" s="7">
        <v>59.88</v>
      </c>
    </row>
    <row r="138" spans="1:10" ht="30" customHeight="1">
      <c r="A138" s="22" t="s">
        <v>54</v>
      </c>
      <c r="B138" s="20" t="s">
        <v>1</v>
      </c>
      <c r="C138" s="20" t="s">
        <v>15</v>
      </c>
      <c r="D138" s="20" t="s">
        <v>16</v>
      </c>
      <c r="E138" s="20" t="s">
        <v>17</v>
      </c>
      <c r="F138" s="20">
        <v>50.4</v>
      </c>
      <c r="G138" s="23">
        <f t="shared" si="8"/>
        <v>35.279999999999994</v>
      </c>
      <c r="H138" s="5">
        <v>81.8</v>
      </c>
      <c r="I138" s="7">
        <f t="shared" si="9"/>
        <v>24.54</v>
      </c>
      <c r="J138" s="7">
        <v>59.82</v>
      </c>
    </row>
    <row r="139" spans="1:10" ht="30" customHeight="1">
      <c r="A139" s="22" t="s">
        <v>57</v>
      </c>
      <c r="B139" s="20" t="s">
        <v>58</v>
      </c>
      <c r="C139" s="20" t="s">
        <v>15</v>
      </c>
      <c r="D139" s="20" t="s">
        <v>16</v>
      </c>
      <c r="E139" s="20" t="s">
        <v>17</v>
      </c>
      <c r="F139" s="20">
        <v>49.7</v>
      </c>
      <c r="G139" s="23">
        <f t="shared" si="8"/>
        <v>34.79</v>
      </c>
      <c r="H139" s="5">
        <v>79.8</v>
      </c>
      <c r="I139" s="7">
        <f t="shared" si="9"/>
        <v>23.939999999999998</v>
      </c>
      <c r="J139" s="7">
        <v>58.73</v>
      </c>
    </row>
    <row r="140" spans="1:10" ht="30" customHeight="1">
      <c r="A140" s="22" t="s">
        <v>59</v>
      </c>
      <c r="B140" s="20" t="s">
        <v>60</v>
      </c>
      <c r="C140" s="20" t="s">
        <v>15</v>
      </c>
      <c r="D140" s="20" t="s">
        <v>16</v>
      </c>
      <c r="E140" s="20" t="s">
        <v>17</v>
      </c>
      <c r="F140" s="20">
        <v>49.4</v>
      </c>
      <c r="G140" s="23">
        <f t="shared" si="8"/>
        <v>34.58</v>
      </c>
      <c r="H140" s="5">
        <v>77.8</v>
      </c>
      <c r="I140" s="7">
        <f t="shared" si="9"/>
        <v>23.34</v>
      </c>
      <c r="J140" s="7">
        <v>57.92</v>
      </c>
    </row>
    <row r="141" spans="1:10" ht="30" customHeight="1">
      <c r="A141" s="22" t="s">
        <v>61</v>
      </c>
      <c r="B141" s="20" t="s">
        <v>62</v>
      </c>
      <c r="C141" s="20" t="s">
        <v>15</v>
      </c>
      <c r="D141" s="20" t="s">
        <v>16</v>
      </c>
      <c r="E141" s="20" t="s">
        <v>17</v>
      </c>
      <c r="F141" s="20">
        <v>48.6</v>
      </c>
      <c r="G141" s="23">
        <f t="shared" si="8"/>
        <v>34.019999999999996</v>
      </c>
      <c r="H141" s="5">
        <v>79.4</v>
      </c>
      <c r="I141" s="7">
        <f t="shared" si="9"/>
        <v>23.82</v>
      </c>
      <c r="J141" s="7">
        <v>57.84</v>
      </c>
    </row>
    <row r="142" spans="1:10" ht="30" customHeight="1">
      <c r="A142" s="22" t="s">
        <v>63</v>
      </c>
      <c r="B142" s="20" t="s">
        <v>64</v>
      </c>
      <c r="C142" s="20" t="s">
        <v>15</v>
      </c>
      <c r="D142" s="20" t="s">
        <v>16</v>
      </c>
      <c r="E142" s="20" t="s">
        <v>17</v>
      </c>
      <c r="F142" s="20">
        <v>48.6</v>
      </c>
      <c r="G142" s="23">
        <f t="shared" si="8"/>
        <v>34.019999999999996</v>
      </c>
      <c r="H142" s="5">
        <v>77.2</v>
      </c>
      <c r="I142" s="7">
        <f t="shared" si="9"/>
        <v>23.16</v>
      </c>
      <c r="J142" s="7">
        <v>57.18</v>
      </c>
    </row>
    <row r="143" spans="1:10" ht="30" customHeight="1">
      <c r="A143" s="22" t="s">
        <v>35</v>
      </c>
      <c r="B143" s="20" t="s">
        <v>36</v>
      </c>
      <c r="C143" s="20" t="s">
        <v>15</v>
      </c>
      <c r="D143" s="20" t="s">
        <v>16</v>
      </c>
      <c r="E143" s="20" t="s">
        <v>17</v>
      </c>
      <c r="F143" s="20">
        <v>52.9</v>
      </c>
      <c r="G143" s="23">
        <f t="shared" si="8"/>
        <v>37.029999999999994</v>
      </c>
      <c r="H143" s="5">
        <v>0</v>
      </c>
      <c r="I143" s="7">
        <f t="shared" si="9"/>
        <v>0</v>
      </c>
      <c r="J143" s="7">
        <v>37.03</v>
      </c>
    </row>
    <row r="144" spans="1:10" ht="30" customHeight="1">
      <c r="A144" s="22" t="s">
        <v>507</v>
      </c>
      <c r="B144" s="20" t="s">
        <v>375</v>
      </c>
      <c r="C144" s="20" t="s">
        <v>15</v>
      </c>
      <c r="D144" s="20" t="s">
        <v>16</v>
      </c>
      <c r="E144" s="20" t="s">
        <v>376</v>
      </c>
      <c r="F144" s="20">
        <v>65.2</v>
      </c>
      <c r="G144" s="23">
        <f t="shared" si="8"/>
        <v>45.64</v>
      </c>
      <c r="H144" s="5">
        <v>82.4</v>
      </c>
      <c r="I144" s="7">
        <f t="shared" si="9"/>
        <v>24.720000000000002</v>
      </c>
      <c r="J144" s="7">
        <v>70.36</v>
      </c>
    </row>
    <row r="145" spans="1:10" ht="30" customHeight="1">
      <c r="A145" s="22" t="s">
        <v>377</v>
      </c>
      <c r="B145" s="20" t="s">
        <v>378</v>
      </c>
      <c r="C145" s="20" t="s">
        <v>15</v>
      </c>
      <c r="D145" s="20" t="s">
        <v>16</v>
      </c>
      <c r="E145" s="20" t="s">
        <v>376</v>
      </c>
      <c r="F145" s="20">
        <v>61.4</v>
      </c>
      <c r="G145" s="23">
        <f t="shared" si="8"/>
        <v>42.98</v>
      </c>
      <c r="H145" s="5">
        <v>84.4</v>
      </c>
      <c r="I145" s="7">
        <f t="shared" si="9"/>
        <v>25.32</v>
      </c>
      <c r="J145" s="7">
        <v>68.3</v>
      </c>
    </row>
    <row r="146" spans="1:10" ht="30" customHeight="1">
      <c r="A146" s="22" t="s">
        <v>181</v>
      </c>
      <c r="B146" s="20" t="s">
        <v>182</v>
      </c>
      <c r="C146" s="20" t="s">
        <v>15</v>
      </c>
      <c r="D146" s="20" t="s">
        <v>16</v>
      </c>
      <c r="E146" s="20" t="s">
        <v>183</v>
      </c>
      <c r="F146" s="20">
        <v>52.9</v>
      </c>
      <c r="G146" s="23">
        <f t="shared" si="8"/>
        <v>37.029999999999994</v>
      </c>
      <c r="H146" s="5">
        <v>80.4</v>
      </c>
      <c r="I146" s="7">
        <f t="shared" si="9"/>
        <v>24.12</v>
      </c>
      <c r="J146" s="7">
        <v>61.15</v>
      </c>
    </row>
    <row r="147" spans="1:10" ht="30" customHeight="1">
      <c r="A147" s="22" t="s">
        <v>184</v>
      </c>
      <c r="B147" s="20" t="s">
        <v>185</v>
      </c>
      <c r="C147" s="20" t="s">
        <v>15</v>
      </c>
      <c r="D147" s="20" t="s">
        <v>16</v>
      </c>
      <c r="E147" s="20" t="s">
        <v>183</v>
      </c>
      <c r="F147" s="20">
        <v>51.7</v>
      </c>
      <c r="G147" s="23">
        <f t="shared" si="8"/>
        <v>36.19</v>
      </c>
      <c r="H147" s="5">
        <v>76.8</v>
      </c>
      <c r="I147" s="7">
        <f t="shared" si="9"/>
        <v>23.04</v>
      </c>
      <c r="J147" s="7">
        <v>59.23</v>
      </c>
    </row>
    <row r="148" spans="1:10" ht="30" customHeight="1">
      <c r="A148" s="22" t="s">
        <v>186</v>
      </c>
      <c r="B148" s="20" t="s">
        <v>187</v>
      </c>
      <c r="C148" s="20" t="s">
        <v>15</v>
      </c>
      <c r="D148" s="20" t="s">
        <v>16</v>
      </c>
      <c r="E148" s="20" t="s">
        <v>183</v>
      </c>
      <c r="F148" s="20">
        <v>47.2</v>
      </c>
      <c r="G148" s="23">
        <f t="shared" si="8"/>
        <v>33.04</v>
      </c>
      <c r="H148" s="5">
        <v>79.8</v>
      </c>
      <c r="I148" s="7">
        <f t="shared" si="9"/>
        <v>23.939999999999998</v>
      </c>
      <c r="J148" s="7">
        <v>56.98</v>
      </c>
    </row>
    <row r="149" spans="1:10" ht="30" customHeight="1">
      <c r="A149" s="22" t="s">
        <v>188</v>
      </c>
      <c r="B149" s="20" t="s">
        <v>189</v>
      </c>
      <c r="C149" s="20" t="s">
        <v>15</v>
      </c>
      <c r="D149" s="20" t="s">
        <v>16</v>
      </c>
      <c r="E149" s="20" t="s">
        <v>190</v>
      </c>
      <c r="F149" s="20">
        <v>54.5</v>
      </c>
      <c r="G149" s="23">
        <f t="shared" si="8"/>
        <v>38.15</v>
      </c>
      <c r="H149" s="5">
        <v>80.4</v>
      </c>
      <c r="I149" s="7">
        <f t="shared" si="9"/>
        <v>24.12</v>
      </c>
      <c r="J149" s="7">
        <v>62.27</v>
      </c>
    </row>
    <row r="150" spans="1:10" ht="30" customHeight="1">
      <c r="A150" s="22" t="s">
        <v>191</v>
      </c>
      <c r="B150" s="20" t="s">
        <v>192</v>
      </c>
      <c r="C150" s="20" t="s">
        <v>15</v>
      </c>
      <c r="D150" s="20" t="s">
        <v>16</v>
      </c>
      <c r="E150" s="20" t="s">
        <v>190</v>
      </c>
      <c r="F150" s="20">
        <v>53.2</v>
      </c>
      <c r="G150" s="23">
        <f t="shared" si="8"/>
        <v>37.24</v>
      </c>
      <c r="H150" s="5">
        <v>76.8</v>
      </c>
      <c r="I150" s="7">
        <f t="shared" si="9"/>
        <v>23.04</v>
      </c>
      <c r="J150" s="7">
        <v>60.28</v>
      </c>
    </row>
    <row r="151" spans="1:10" ht="30" customHeight="1">
      <c r="A151" s="22" t="s">
        <v>193</v>
      </c>
      <c r="B151" s="20" t="s">
        <v>194</v>
      </c>
      <c r="C151" s="20" t="s">
        <v>15</v>
      </c>
      <c r="D151" s="20" t="s">
        <v>16</v>
      </c>
      <c r="E151" s="20" t="s">
        <v>190</v>
      </c>
      <c r="F151" s="20">
        <v>53.2</v>
      </c>
      <c r="G151" s="23">
        <f t="shared" si="8"/>
        <v>37.24</v>
      </c>
      <c r="H151" s="5">
        <v>0</v>
      </c>
      <c r="I151" s="7">
        <f t="shared" si="9"/>
        <v>0</v>
      </c>
      <c r="J151" s="7">
        <v>37.24</v>
      </c>
    </row>
    <row r="152" spans="1:10" ht="30" customHeight="1">
      <c r="A152" s="22" t="s">
        <v>379</v>
      </c>
      <c r="B152" s="20" t="s">
        <v>380</v>
      </c>
      <c r="C152" s="20" t="s">
        <v>15</v>
      </c>
      <c r="D152" s="20" t="s">
        <v>16</v>
      </c>
      <c r="E152" s="20" t="s">
        <v>381</v>
      </c>
      <c r="F152" s="20">
        <v>64.8</v>
      </c>
      <c r="G152" s="23">
        <f aca="true" t="shared" si="10" ref="G152:G157">F152*0.7</f>
        <v>45.35999999999999</v>
      </c>
      <c r="H152" s="5">
        <v>83.2</v>
      </c>
      <c r="I152" s="7">
        <f aca="true" t="shared" si="11" ref="I152:I157">H152*0.3</f>
        <v>24.96</v>
      </c>
      <c r="J152" s="7">
        <v>70.32</v>
      </c>
    </row>
    <row r="153" spans="1:10" ht="30" customHeight="1">
      <c r="A153" s="22" t="s">
        <v>508</v>
      </c>
      <c r="B153" s="20" t="s">
        <v>382</v>
      </c>
      <c r="C153" s="20" t="s">
        <v>15</v>
      </c>
      <c r="D153" s="20" t="s">
        <v>16</v>
      </c>
      <c r="E153" s="20" t="s">
        <v>381</v>
      </c>
      <c r="F153" s="20">
        <v>61.3</v>
      </c>
      <c r="G153" s="23">
        <f t="shared" si="10"/>
        <v>42.91</v>
      </c>
      <c r="H153" s="5">
        <v>79.6</v>
      </c>
      <c r="I153" s="7">
        <f t="shared" si="11"/>
        <v>23.88</v>
      </c>
      <c r="J153" s="7">
        <v>66.79</v>
      </c>
    </row>
    <row r="154" spans="1:10" ht="30" customHeight="1">
      <c r="A154" s="22" t="s">
        <v>383</v>
      </c>
      <c r="B154" s="20" t="s">
        <v>384</v>
      </c>
      <c r="C154" s="20" t="s">
        <v>15</v>
      </c>
      <c r="D154" s="20" t="s">
        <v>16</v>
      </c>
      <c r="E154" s="20" t="s">
        <v>385</v>
      </c>
      <c r="F154" s="20">
        <v>58.1</v>
      </c>
      <c r="G154" s="23">
        <f>F154*0.7</f>
        <v>40.67</v>
      </c>
      <c r="H154" s="5">
        <v>81</v>
      </c>
      <c r="I154" s="7">
        <f>H154*0.3</f>
        <v>24.3</v>
      </c>
      <c r="J154" s="7">
        <v>64.97</v>
      </c>
    </row>
    <row r="155" spans="1:10" ht="30" customHeight="1">
      <c r="A155" s="22" t="s">
        <v>386</v>
      </c>
      <c r="B155" s="20" t="s">
        <v>387</v>
      </c>
      <c r="C155" s="20" t="s">
        <v>15</v>
      </c>
      <c r="D155" s="20" t="s">
        <v>16</v>
      </c>
      <c r="E155" s="20" t="s">
        <v>385</v>
      </c>
      <c r="F155" s="20">
        <v>52.5</v>
      </c>
      <c r="G155" s="23">
        <f t="shared" si="10"/>
        <v>36.75</v>
      </c>
      <c r="H155" s="5">
        <v>83.4</v>
      </c>
      <c r="I155" s="7">
        <f t="shared" si="11"/>
        <v>25.02</v>
      </c>
      <c r="J155" s="7">
        <v>61.77</v>
      </c>
    </row>
    <row r="156" spans="1:10" ht="30" customHeight="1">
      <c r="A156" s="22" t="s">
        <v>388</v>
      </c>
      <c r="B156" s="20" t="s">
        <v>389</v>
      </c>
      <c r="C156" s="20" t="s">
        <v>15</v>
      </c>
      <c r="D156" s="20" t="s">
        <v>16</v>
      </c>
      <c r="E156" s="20" t="s">
        <v>390</v>
      </c>
      <c r="F156" s="20">
        <v>55.1</v>
      </c>
      <c r="G156" s="23">
        <f>F156*0.7</f>
        <v>38.57</v>
      </c>
      <c r="H156" s="5">
        <v>82.2</v>
      </c>
      <c r="I156" s="7">
        <f>H156*0.3</f>
        <v>24.66</v>
      </c>
      <c r="J156" s="7">
        <v>63.23</v>
      </c>
    </row>
    <row r="157" spans="1:10" ht="30" customHeight="1">
      <c r="A157" s="22" t="s">
        <v>391</v>
      </c>
      <c r="B157" s="20" t="s">
        <v>392</v>
      </c>
      <c r="C157" s="20" t="s">
        <v>15</v>
      </c>
      <c r="D157" s="20" t="s">
        <v>16</v>
      </c>
      <c r="E157" s="20" t="s">
        <v>390</v>
      </c>
      <c r="F157" s="20">
        <v>47.5</v>
      </c>
      <c r="G157" s="23">
        <f t="shared" si="10"/>
        <v>33.25</v>
      </c>
      <c r="H157" s="5">
        <v>81.4</v>
      </c>
      <c r="I157" s="7">
        <f t="shared" si="11"/>
        <v>24.42</v>
      </c>
      <c r="J157" s="7">
        <v>57.67</v>
      </c>
    </row>
    <row r="158" spans="1:10" ht="30" customHeight="1">
      <c r="A158" s="22" t="s">
        <v>393</v>
      </c>
      <c r="B158" s="20" t="s">
        <v>394</v>
      </c>
      <c r="C158" s="20" t="s">
        <v>15</v>
      </c>
      <c r="D158" s="20" t="s">
        <v>16</v>
      </c>
      <c r="E158" s="20" t="s">
        <v>395</v>
      </c>
      <c r="F158" s="20">
        <v>59.9</v>
      </c>
      <c r="G158" s="23">
        <f aca="true" t="shared" si="12" ref="G158:G180">F158*0.7</f>
        <v>41.93</v>
      </c>
      <c r="H158" s="5">
        <v>82.4</v>
      </c>
      <c r="I158" s="7">
        <f aca="true" t="shared" si="13" ref="I158:I180">H158*0.3</f>
        <v>24.720000000000002</v>
      </c>
      <c r="J158" s="7">
        <v>66.65</v>
      </c>
    </row>
    <row r="159" spans="1:10" ht="30" customHeight="1">
      <c r="A159" s="22" t="s">
        <v>396</v>
      </c>
      <c r="B159" s="20" t="s">
        <v>397</v>
      </c>
      <c r="C159" s="20" t="s">
        <v>15</v>
      </c>
      <c r="D159" s="20" t="s">
        <v>16</v>
      </c>
      <c r="E159" s="20" t="s">
        <v>395</v>
      </c>
      <c r="F159" s="20">
        <v>58.1</v>
      </c>
      <c r="G159" s="23">
        <f t="shared" si="12"/>
        <v>40.67</v>
      </c>
      <c r="H159" s="5">
        <v>84.8</v>
      </c>
      <c r="I159" s="7">
        <f t="shared" si="13"/>
        <v>25.439999999999998</v>
      </c>
      <c r="J159" s="7">
        <v>66.11</v>
      </c>
    </row>
    <row r="160" spans="1:10" ht="30" customHeight="1">
      <c r="A160" s="22" t="s">
        <v>398</v>
      </c>
      <c r="B160" s="20" t="s">
        <v>399</v>
      </c>
      <c r="C160" s="20" t="s">
        <v>15</v>
      </c>
      <c r="D160" s="20" t="s">
        <v>16</v>
      </c>
      <c r="E160" s="20" t="s">
        <v>395</v>
      </c>
      <c r="F160" s="20">
        <v>55.7</v>
      </c>
      <c r="G160" s="23">
        <f t="shared" si="12"/>
        <v>38.99</v>
      </c>
      <c r="H160" s="5">
        <v>79.8</v>
      </c>
      <c r="I160" s="7">
        <f t="shared" si="13"/>
        <v>23.939999999999998</v>
      </c>
      <c r="J160" s="7">
        <v>62.93</v>
      </c>
    </row>
    <row r="161" spans="1:10" ht="30" customHeight="1">
      <c r="A161" s="22" t="s">
        <v>400</v>
      </c>
      <c r="B161" s="20" t="s">
        <v>401</v>
      </c>
      <c r="C161" s="20" t="s">
        <v>15</v>
      </c>
      <c r="D161" s="20" t="s">
        <v>16</v>
      </c>
      <c r="E161" s="20" t="s">
        <v>395</v>
      </c>
      <c r="F161" s="20">
        <v>54.2</v>
      </c>
      <c r="G161" s="23">
        <f t="shared" si="12"/>
        <v>37.94</v>
      </c>
      <c r="H161" s="5">
        <v>81.2</v>
      </c>
      <c r="I161" s="7">
        <f t="shared" si="13"/>
        <v>24.36</v>
      </c>
      <c r="J161" s="7">
        <v>62.3</v>
      </c>
    </row>
    <row r="162" spans="1:10" ht="30" customHeight="1">
      <c r="A162" s="22" t="s">
        <v>402</v>
      </c>
      <c r="B162" s="20" t="s">
        <v>403</v>
      </c>
      <c r="C162" s="20" t="s">
        <v>15</v>
      </c>
      <c r="D162" s="20" t="s">
        <v>16</v>
      </c>
      <c r="E162" s="20" t="s">
        <v>395</v>
      </c>
      <c r="F162" s="20">
        <v>53.4</v>
      </c>
      <c r="G162" s="23">
        <f t="shared" si="12"/>
        <v>37.379999999999995</v>
      </c>
      <c r="H162" s="5">
        <v>82.2</v>
      </c>
      <c r="I162" s="7">
        <f t="shared" si="13"/>
        <v>24.66</v>
      </c>
      <c r="J162" s="7">
        <v>62.04</v>
      </c>
    </row>
    <row r="163" spans="1:10" ht="30" customHeight="1">
      <c r="A163" s="22" t="s">
        <v>404</v>
      </c>
      <c r="B163" s="20" t="s">
        <v>405</v>
      </c>
      <c r="C163" s="20" t="s">
        <v>15</v>
      </c>
      <c r="D163" s="20" t="s">
        <v>16</v>
      </c>
      <c r="E163" s="20" t="s">
        <v>395</v>
      </c>
      <c r="F163" s="20">
        <v>53.3</v>
      </c>
      <c r="G163" s="23">
        <f t="shared" si="12"/>
        <v>37.309999999999995</v>
      </c>
      <c r="H163" s="5">
        <v>82.2</v>
      </c>
      <c r="I163" s="7">
        <f t="shared" si="13"/>
        <v>24.66</v>
      </c>
      <c r="J163" s="7">
        <v>61.97</v>
      </c>
    </row>
    <row r="164" spans="1:10" ht="30" customHeight="1">
      <c r="A164" s="22" t="s">
        <v>406</v>
      </c>
      <c r="B164" s="20" t="s">
        <v>407</v>
      </c>
      <c r="C164" s="20" t="s">
        <v>15</v>
      </c>
      <c r="D164" s="20" t="s">
        <v>16</v>
      </c>
      <c r="E164" s="20" t="s">
        <v>395</v>
      </c>
      <c r="F164" s="20">
        <v>52.7</v>
      </c>
      <c r="G164" s="23">
        <f t="shared" si="12"/>
        <v>36.89</v>
      </c>
      <c r="H164" s="5">
        <v>82.6</v>
      </c>
      <c r="I164" s="7">
        <f t="shared" si="13"/>
        <v>24.779999999999998</v>
      </c>
      <c r="J164" s="7">
        <v>61.67</v>
      </c>
    </row>
    <row r="165" spans="1:10" ht="30" customHeight="1">
      <c r="A165" s="22" t="s">
        <v>410</v>
      </c>
      <c r="B165" s="20" t="s">
        <v>411</v>
      </c>
      <c r="C165" s="20" t="s">
        <v>15</v>
      </c>
      <c r="D165" s="20" t="s">
        <v>16</v>
      </c>
      <c r="E165" s="20" t="s">
        <v>395</v>
      </c>
      <c r="F165" s="20">
        <v>52.3</v>
      </c>
      <c r="G165" s="23">
        <f t="shared" si="12"/>
        <v>36.60999999999999</v>
      </c>
      <c r="H165" s="5">
        <v>83.4</v>
      </c>
      <c r="I165" s="7">
        <f t="shared" si="13"/>
        <v>25.02</v>
      </c>
      <c r="J165" s="7">
        <v>61.63</v>
      </c>
    </row>
    <row r="166" spans="1:10" ht="30" customHeight="1">
      <c r="A166" s="22" t="s">
        <v>414</v>
      </c>
      <c r="B166" s="20" t="s">
        <v>415</v>
      </c>
      <c r="C166" s="20" t="s">
        <v>15</v>
      </c>
      <c r="D166" s="20" t="s">
        <v>16</v>
      </c>
      <c r="E166" s="20" t="s">
        <v>395</v>
      </c>
      <c r="F166" s="20">
        <v>51.8</v>
      </c>
      <c r="G166" s="23">
        <f t="shared" si="12"/>
        <v>36.26</v>
      </c>
      <c r="H166" s="5">
        <v>83.8</v>
      </c>
      <c r="I166" s="7">
        <f t="shared" si="13"/>
        <v>25.139999999999997</v>
      </c>
      <c r="J166" s="7">
        <v>61.4</v>
      </c>
    </row>
    <row r="167" spans="1:10" ht="30" customHeight="1">
      <c r="A167" s="22" t="s">
        <v>408</v>
      </c>
      <c r="B167" s="20" t="s">
        <v>409</v>
      </c>
      <c r="C167" s="20" t="s">
        <v>15</v>
      </c>
      <c r="D167" s="20" t="s">
        <v>16</v>
      </c>
      <c r="E167" s="20" t="s">
        <v>395</v>
      </c>
      <c r="F167" s="20">
        <v>52.6</v>
      </c>
      <c r="G167" s="23">
        <f t="shared" si="12"/>
        <v>36.82</v>
      </c>
      <c r="H167" s="5">
        <v>81.8</v>
      </c>
      <c r="I167" s="7">
        <f t="shared" si="13"/>
        <v>24.54</v>
      </c>
      <c r="J167" s="7">
        <v>61.36</v>
      </c>
    </row>
    <row r="168" spans="1:10" ht="30" customHeight="1">
      <c r="A168" s="22" t="s">
        <v>412</v>
      </c>
      <c r="B168" s="20" t="s">
        <v>413</v>
      </c>
      <c r="C168" s="20" t="s">
        <v>15</v>
      </c>
      <c r="D168" s="20" t="s">
        <v>16</v>
      </c>
      <c r="E168" s="20" t="s">
        <v>395</v>
      </c>
      <c r="F168" s="20">
        <v>52.3</v>
      </c>
      <c r="G168" s="23">
        <f t="shared" si="12"/>
        <v>36.60999999999999</v>
      </c>
      <c r="H168" s="5">
        <v>81.4</v>
      </c>
      <c r="I168" s="7">
        <f t="shared" si="13"/>
        <v>24.42</v>
      </c>
      <c r="J168" s="7">
        <v>61.03</v>
      </c>
    </row>
    <row r="169" spans="1:10" ht="30" customHeight="1">
      <c r="A169" s="22" t="s">
        <v>422</v>
      </c>
      <c r="B169" s="20" t="s">
        <v>509</v>
      </c>
      <c r="C169" s="20" t="s">
        <v>15</v>
      </c>
      <c r="D169" s="20" t="s">
        <v>16</v>
      </c>
      <c r="E169" s="20" t="s">
        <v>395</v>
      </c>
      <c r="F169" s="20">
        <v>50.8</v>
      </c>
      <c r="G169" s="23">
        <f t="shared" si="12"/>
        <v>35.559999999999995</v>
      </c>
      <c r="H169" s="5">
        <v>84</v>
      </c>
      <c r="I169" s="7">
        <f t="shared" si="13"/>
        <v>25.2</v>
      </c>
      <c r="J169" s="7">
        <v>60.76</v>
      </c>
    </row>
    <row r="170" spans="1:10" ht="30" customHeight="1">
      <c r="A170" s="22" t="s">
        <v>416</v>
      </c>
      <c r="B170" s="20" t="s">
        <v>417</v>
      </c>
      <c r="C170" s="20" t="s">
        <v>15</v>
      </c>
      <c r="D170" s="20" t="s">
        <v>16</v>
      </c>
      <c r="E170" s="20" t="s">
        <v>395</v>
      </c>
      <c r="F170" s="20">
        <v>51.8</v>
      </c>
      <c r="G170" s="23">
        <f t="shared" si="12"/>
        <v>36.26</v>
      </c>
      <c r="H170" s="5">
        <v>81</v>
      </c>
      <c r="I170" s="7">
        <f t="shared" si="13"/>
        <v>24.3</v>
      </c>
      <c r="J170" s="7">
        <v>60.56</v>
      </c>
    </row>
    <row r="171" spans="1:10" ht="30" customHeight="1">
      <c r="A171" s="22" t="s">
        <v>423</v>
      </c>
      <c r="B171" s="20" t="s">
        <v>424</v>
      </c>
      <c r="C171" s="20" t="s">
        <v>15</v>
      </c>
      <c r="D171" s="20" t="s">
        <v>16</v>
      </c>
      <c r="E171" s="20" t="s">
        <v>395</v>
      </c>
      <c r="F171" s="20">
        <v>50.5</v>
      </c>
      <c r="G171" s="23">
        <f t="shared" si="12"/>
        <v>35.349999999999994</v>
      </c>
      <c r="H171" s="5">
        <v>83.4</v>
      </c>
      <c r="I171" s="7">
        <f t="shared" si="13"/>
        <v>25.02</v>
      </c>
      <c r="J171" s="7">
        <v>60.37</v>
      </c>
    </row>
    <row r="172" spans="1:10" ht="30" customHeight="1">
      <c r="A172" s="22" t="s">
        <v>425</v>
      </c>
      <c r="B172" s="20" t="s">
        <v>426</v>
      </c>
      <c r="C172" s="20" t="s">
        <v>15</v>
      </c>
      <c r="D172" s="20" t="s">
        <v>16</v>
      </c>
      <c r="E172" s="20" t="s">
        <v>395</v>
      </c>
      <c r="F172" s="20">
        <v>50.3</v>
      </c>
      <c r="G172" s="23">
        <f t="shared" si="12"/>
        <v>35.209999999999994</v>
      </c>
      <c r="H172" s="5">
        <v>83.8</v>
      </c>
      <c r="I172" s="7">
        <f t="shared" si="13"/>
        <v>25.139999999999997</v>
      </c>
      <c r="J172" s="7">
        <v>60.35</v>
      </c>
    </row>
    <row r="173" spans="1:10" ht="30" customHeight="1">
      <c r="A173" s="22" t="s">
        <v>420</v>
      </c>
      <c r="B173" s="20" t="s">
        <v>421</v>
      </c>
      <c r="C173" s="20" t="s">
        <v>15</v>
      </c>
      <c r="D173" s="20" t="s">
        <v>16</v>
      </c>
      <c r="E173" s="20" t="s">
        <v>395</v>
      </c>
      <c r="F173" s="20">
        <v>51.1</v>
      </c>
      <c r="G173" s="23">
        <f t="shared" si="12"/>
        <v>35.769999999999996</v>
      </c>
      <c r="H173" s="5">
        <v>81.6</v>
      </c>
      <c r="I173" s="7">
        <f t="shared" si="13"/>
        <v>24.479999999999997</v>
      </c>
      <c r="J173" s="7">
        <v>60.25</v>
      </c>
    </row>
    <row r="174" spans="1:10" ht="30" customHeight="1">
      <c r="A174" s="22" t="s">
        <v>418</v>
      </c>
      <c r="B174" s="20" t="s">
        <v>419</v>
      </c>
      <c r="C174" s="20" t="s">
        <v>15</v>
      </c>
      <c r="D174" s="20" t="s">
        <v>16</v>
      </c>
      <c r="E174" s="20" t="s">
        <v>395</v>
      </c>
      <c r="F174" s="20">
        <v>51.6</v>
      </c>
      <c r="G174" s="23">
        <f t="shared" si="12"/>
        <v>36.12</v>
      </c>
      <c r="H174" s="5">
        <v>80</v>
      </c>
      <c r="I174" s="7">
        <f t="shared" si="13"/>
        <v>24</v>
      </c>
      <c r="J174" s="7">
        <v>60.12</v>
      </c>
    </row>
    <row r="175" spans="1:10" ht="30" customHeight="1">
      <c r="A175" s="22" t="s">
        <v>429</v>
      </c>
      <c r="B175" s="20" t="s">
        <v>430</v>
      </c>
      <c r="C175" s="20" t="s">
        <v>15</v>
      </c>
      <c r="D175" s="20" t="s">
        <v>16</v>
      </c>
      <c r="E175" s="20" t="s">
        <v>395</v>
      </c>
      <c r="F175" s="20">
        <v>49.3</v>
      </c>
      <c r="G175" s="23">
        <f t="shared" si="12"/>
        <v>34.51</v>
      </c>
      <c r="H175" s="5">
        <v>84.6</v>
      </c>
      <c r="I175" s="7">
        <f t="shared" si="13"/>
        <v>25.38</v>
      </c>
      <c r="J175" s="7">
        <v>59.89</v>
      </c>
    </row>
    <row r="176" spans="1:10" ht="30" customHeight="1">
      <c r="A176" s="22" t="s">
        <v>427</v>
      </c>
      <c r="B176" s="20" t="s">
        <v>428</v>
      </c>
      <c r="C176" s="20" t="s">
        <v>15</v>
      </c>
      <c r="D176" s="20" t="s">
        <v>16</v>
      </c>
      <c r="E176" s="20" t="s">
        <v>395</v>
      </c>
      <c r="F176" s="20">
        <v>50</v>
      </c>
      <c r="G176" s="23">
        <f t="shared" si="12"/>
        <v>35</v>
      </c>
      <c r="H176" s="5">
        <v>82.8</v>
      </c>
      <c r="I176" s="7">
        <f t="shared" si="13"/>
        <v>24.84</v>
      </c>
      <c r="J176" s="7">
        <v>59.84</v>
      </c>
    </row>
    <row r="177" spans="1:10" ht="30" customHeight="1">
      <c r="A177" s="22" t="s">
        <v>433</v>
      </c>
      <c r="B177" s="20" t="s">
        <v>434</v>
      </c>
      <c r="C177" s="20" t="s">
        <v>15</v>
      </c>
      <c r="D177" s="20" t="s">
        <v>16</v>
      </c>
      <c r="E177" s="20" t="s">
        <v>395</v>
      </c>
      <c r="F177" s="20">
        <v>49.3</v>
      </c>
      <c r="G177" s="23">
        <f t="shared" si="12"/>
        <v>34.51</v>
      </c>
      <c r="H177" s="5">
        <v>82.6</v>
      </c>
      <c r="I177" s="7">
        <f t="shared" si="13"/>
        <v>24.779999999999998</v>
      </c>
      <c r="J177" s="7">
        <v>59.29</v>
      </c>
    </row>
    <row r="178" spans="1:10" ht="30" customHeight="1">
      <c r="A178" s="22" t="s">
        <v>435</v>
      </c>
      <c r="B178" s="20" t="s">
        <v>510</v>
      </c>
      <c r="C178" s="20" t="s">
        <v>15</v>
      </c>
      <c r="D178" s="20" t="s">
        <v>16</v>
      </c>
      <c r="E178" s="20" t="s">
        <v>395</v>
      </c>
      <c r="F178" s="20">
        <v>49.3</v>
      </c>
      <c r="G178" s="23">
        <f t="shared" si="12"/>
        <v>34.51</v>
      </c>
      <c r="H178" s="5">
        <v>81.6</v>
      </c>
      <c r="I178" s="7">
        <f t="shared" si="13"/>
        <v>24.479999999999997</v>
      </c>
      <c r="J178" s="7">
        <v>58.99</v>
      </c>
    </row>
    <row r="179" spans="1:10" ht="30" customHeight="1">
      <c r="A179" s="22" t="s">
        <v>431</v>
      </c>
      <c r="B179" s="20" t="s">
        <v>432</v>
      </c>
      <c r="C179" s="20" t="s">
        <v>15</v>
      </c>
      <c r="D179" s="20" t="s">
        <v>16</v>
      </c>
      <c r="E179" s="20" t="s">
        <v>395</v>
      </c>
      <c r="F179" s="20">
        <v>49.3</v>
      </c>
      <c r="G179" s="23">
        <f t="shared" si="12"/>
        <v>34.51</v>
      </c>
      <c r="H179" s="5">
        <v>80.2</v>
      </c>
      <c r="I179" s="7">
        <f t="shared" si="13"/>
        <v>24.06</v>
      </c>
      <c r="J179" s="7">
        <v>58.57</v>
      </c>
    </row>
    <row r="180" spans="1:10" ht="30" customHeight="1">
      <c r="A180" s="22" t="s">
        <v>352</v>
      </c>
      <c r="B180" s="20" t="s">
        <v>353</v>
      </c>
      <c r="C180" s="20" t="s">
        <v>354</v>
      </c>
      <c r="D180" s="20" t="s">
        <v>355</v>
      </c>
      <c r="E180" s="20" t="s">
        <v>4</v>
      </c>
      <c r="F180" s="20">
        <v>67.2</v>
      </c>
      <c r="G180" s="23">
        <f t="shared" si="12"/>
        <v>47.04</v>
      </c>
      <c r="H180" s="5">
        <v>81.2</v>
      </c>
      <c r="I180" s="7">
        <f t="shared" si="13"/>
        <v>24.36</v>
      </c>
      <c r="J180" s="7">
        <v>71.4</v>
      </c>
    </row>
    <row r="181" spans="1:10" ht="30" customHeight="1">
      <c r="A181" s="22" t="s">
        <v>511</v>
      </c>
      <c r="B181" s="20" t="s">
        <v>356</v>
      </c>
      <c r="C181" s="20" t="s">
        <v>354</v>
      </c>
      <c r="D181" s="20" t="s">
        <v>355</v>
      </c>
      <c r="E181" s="20" t="s">
        <v>4</v>
      </c>
      <c r="F181" s="20">
        <v>64.1</v>
      </c>
      <c r="G181" s="23">
        <f aca="true" t="shared" si="14" ref="G181:G195">F181*0.7</f>
        <v>44.86999999999999</v>
      </c>
      <c r="H181" s="5">
        <v>82.4</v>
      </c>
      <c r="I181" s="7">
        <f aca="true" t="shared" si="15" ref="I181:I195">H181*0.3</f>
        <v>24.720000000000002</v>
      </c>
      <c r="J181" s="7">
        <v>69.59</v>
      </c>
    </row>
    <row r="182" spans="1:10" ht="30" customHeight="1">
      <c r="A182" s="22" t="s">
        <v>357</v>
      </c>
      <c r="B182" s="20" t="s">
        <v>358</v>
      </c>
      <c r="C182" s="20" t="s">
        <v>354</v>
      </c>
      <c r="D182" s="20" t="s">
        <v>359</v>
      </c>
      <c r="E182" s="20" t="s">
        <v>4</v>
      </c>
      <c r="F182" s="20">
        <v>68.6</v>
      </c>
      <c r="G182" s="23">
        <f t="shared" si="14"/>
        <v>48.019999999999996</v>
      </c>
      <c r="H182" s="5">
        <v>82.6</v>
      </c>
      <c r="I182" s="7">
        <f t="shared" si="15"/>
        <v>24.779999999999998</v>
      </c>
      <c r="J182" s="7">
        <v>72.8</v>
      </c>
    </row>
    <row r="183" spans="1:10" ht="30" customHeight="1">
      <c r="A183" s="22" t="s">
        <v>360</v>
      </c>
      <c r="B183" s="20" t="s">
        <v>361</v>
      </c>
      <c r="C183" s="20" t="s">
        <v>354</v>
      </c>
      <c r="D183" s="20" t="s">
        <v>359</v>
      </c>
      <c r="E183" s="20" t="s">
        <v>4</v>
      </c>
      <c r="F183" s="20">
        <v>61.5</v>
      </c>
      <c r="G183" s="23">
        <f t="shared" si="14"/>
        <v>43.05</v>
      </c>
      <c r="H183" s="5">
        <v>83</v>
      </c>
      <c r="I183" s="7">
        <f t="shared" si="15"/>
        <v>24.9</v>
      </c>
      <c r="J183" s="7">
        <v>67.95</v>
      </c>
    </row>
    <row r="184" spans="1:10" ht="30" customHeight="1">
      <c r="A184" s="22" t="s">
        <v>362</v>
      </c>
      <c r="B184" s="20" t="s">
        <v>363</v>
      </c>
      <c r="C184" s="20" t="s">
        <v>354</v>
      </c>
      <c r="D184" s="20" t="s">
        <v>512</v>
      </c>
      <c r="E184" s="20" t="s">
        <v>4</v>
      </c>
      <c r="F184" s="20">
        <v>61.5</v>
      </c>
      <c r="G184" s="23">
        <f t="shared" si="14"/>
        <v>43.05</v>
      </c>
      <c r="H184" s="5">
        <v>82.4</v>
      </c>
      <c r="I184" s="7">
        <f t="shared" si="15"/>
        <v>24.720000000000002</v>
      </c>
      <c r="J184" s="7">
        <v>67.77</v>
      </c>
    </row>
    <row r="185" spans="1:10" ht="30" customHeight="1">
      <c r="A185" s="22" t="s">
        <v>364</v>
      </c>
      <c r="B185" s="20" t="s">
        <v>365</v>
      </c>
      <c r="C185" s="20" t="s">
        <v>354</v>
      </c>
      <c r="D185" s="20" t="s">
        <v>512</v>
      </c>
      <c r="E185" s="20" t="s">
        <v>4</v>
      </c>
      <c r="F185" s="20">
        <v>58.8</v>
      </c>
      <c r="G185" s="23">
        <f t="shared" si="14"/>
        <v>41.16</v>
      </c>
      <c r="H185" s="5">
        <v>82.8</v>
      </c>
      <c r="I185" s="7">
        <f t="shared" si="15"/>
        <v>24.84</v>
      </c>
      <c r="J185" s="7">
        <v>66</v>
      </c>
    </row>
    <row r="186" spans="1:10" ht="30" customHeight="1">
      <c r="A186" s="22" t="s">
        <v>366</v>
      </c>
      <c r="B186" s="20" t="s">
        <v>367</v>
      </c>
      <c r="C186" s="20" t="s">
        <v>368</v>
      </c>
      <c r="D186" s="20"/>
      <c r="E186" s="20" t="s">
        <v>132</v>
      </c>
      <c r="F186" s="20">
        <v>51.7</v>
      </c>
      <c r="G186" s="23">
        <f t="shared" si="14"/>
        <v>36.19</v>
      </c>
      <c r="H186" s="5">
        <v>83.6</v>
      </c>
      <c r="I186" s="7">
        <f t="shared" si="15"/>
        <v>25.08</v>
      </c>
      <c r="J186" s="7">
        <v>61.27</v>
      </c>
    </row>
    <row r="187" spans="1:10" ht="30" customHeight="1">
      <c r="A187" s="22" t="s">
        <v>369</v>
      </c>
      <c r="B187" s="20" t="s">
        <v>370</v>
      </c>
      <c r="C187" s="20" t="s">
        <v>368</v>
      </c>
      <c r="D187" s="20"/>
      <c r="E187" s="20" t="s">
        <v>132</v>
      </c>
      <c r="F187" s="20">
        <v>51.7</v>
      </c>
      <c r="G187" s="23">
        <f t="shared" si="14"/>
        <v>36.19</v>
      </c>
      <c r="H187" s="5">
        <v>80.6</v>
      </c>
      <c r="I187" s="7">
        <f t="shared" si="15"/>
        <v>24.179999999999996</v>
      </c>
      <c r="J187" s="7">
        <v>60.37</v>
      </c>
    </row>
    <row r="188" spans="1:10" ht="30" customHeight="1">
      <c r="A188" s="22" t="s">
        <v>371</v>
      </c>
      <c r="B188" s="20" t="s">
        <v>372</v>
      </c>
      <c r="C188" s="20" t="s">
        <v>368</v>
      </c>
      <c r="D188" s="20"/>
      <c r="E188" s="20" t="s">
        <v>164</v>
      </c>
      <c r="F188" s="20">
        <v>61.3</v>
      </c>
      <c r="G188" s="23">
        <f>F188*0.7</f>
        <v>42.91</v>
      </c>
      <c r="H188" s="5">
        <v>84</v>
      </c>
      <c r="I188" s="7">
        <f>H188*0.3</f>
        <v>25.2</v>
      </c>
      <c r="J188" s="7">
        <v>68.11</v>
      </c>
    </row>
    <row r="189" spans="1:10" ht="30" customHeight="1">
      <c r="A189" s="22" t="s">
        <v>373</v>
      </c>
      <c r="B189" s="20" t="s">
        <v>374</v>
      </c>
      <c r="C189" s="20" t="s">
        <v>368</v>
      </c>
      <c r="D189" s="20"/>
      <c r="E189" s="20" t="s">
        <v>164</v>
      </c>
      <c r="F189" s="20">
        <v>59.5</v>
      </c>
      <c r="G189" s="23">
        <f t="shared" si="14"/>
        <v>41.65</v>
      </c>
      <c r="H189" s="5">
        <v>83.4</v>
      </c>
      <c r="I189" s="7">
        <f t="shared" si="15"/>
        <v>25.02</v>
      </c>
      <c r="J189" s="7">
        <v>66.67</v>
      </c>
    </row>
    <row r="190" spans="1:10" ht="30" customHeight="1">
      <c r="A190" s="22" t="s">
        <v>513</v>
      </c>
      <c r="B190" s="20" t="s">
        <v>453</v>
      </c>
      <c r="C190" s="20" t="s">
        <v>454</v>
      </c>
      <c r="D190" s="20" t="s">
        <v>455</v>
      </c>
      <c r="E190" s="20" t="s">
        <v>456</v>
      </c>
      <c r="F190" s="20">
        <v>52.6</v>
      </c>
      <c r="G190" s="21">
        <f>F190*0.7</f>
        <v>36.82</v>
      </c>
      <c r="H190" s="5">
        <v>81.2</v>
      </c>
      <c r="I190" s="6">
        <f>H190*0.3</f>
        <v>24.36</v>
      </c>
      <c r="J190" s="7">
        <v>61.18</v>
      </c>
    </row>
    <row r="191" spans="1:10" ht="30" customHeight="1">
      <c r="A191" s="22" t="s">
        <v>457</v>
      </c>
      <c r="B191" s="20" t="s">
        <v>458</v>
      </c>
      <c r="C191" s="20" t="s">
        <v>454</v>
      </c>
      <c r="D191" s="20" t="s">
        <v>455</v>
      </c>
      <c r="E191" s="20" t="s">
        <v>456</v>
      </c>
      <c r="F191" s="20">
        <v>49.5</v>
      </c>
      <c r="G191" s="21">
        <f t="shared" si="14"/>
        <v>34.65</v>
      </c>
      <c r="H191" s="5">
        <v>81.4</v>
      </c>
      <c r="I191" s="6">
        <f t="shared" si="15"/>
        <v>24.42</v>
      </c>
      <c r="J191" s="7">
        <v>59.07</v>
      </c>
    </row>
    <row r="192" spans="1:10" ht="30" customHeight="1">
      <c r="A192" s="22" t="s">
        <v>459</v>
      </c>
      <c r="B192" s="20" t="s">
        <v>460</v>
      </c>
      <c r="C192" s="20" t="s">
        <v>461</v>
      </c>
      <c r="D192" s="20"/>
      <c r="E192" s="20" t="s">
        <v>4</v>
      </c>
      <c r="F192" s="20">
        <v>54.6</v>
      </c>
      <c r="G192" s="21">
        <f t="shared" si="14"/>
        <v>38.22</v>
      </c>
      <c r="H192" s="5">
        <v>80</v>
      </c>
      <c r="I192" s="6">
        <f t="shared" si="15"/>
        <v>24</v>
      </c>
      <c r="J192" s="7">
        <v>62.22</v>
      </c>
    </row>
    <row r="193" spans="1:10" ht="30" customHeight="1">
      <c r="A193" s="22" t="s">
        <v>462</v>
      </c>
      <c r="B193" s="20" t="s">
        <v>463</v>
      </c>
      <c r="C193" s="20" t="s">
        <v>461</v>
      </c>
      <c r="D193" s="20"/>
      <c r="E193" s="20" t="s">
        <v>4</v>
      </c>
      <c r="F193" s="20">
        <v>51.1</v>
      </c>
      <c r="G193" s="21">
        <f t="shared" si="14"/>
        <v>35.769999999999996</v>
      </c>
      <c r="H193" s="5">
        <v>82.6</v>
      </c>
      <c r="I193" s="6">
        <f t="shared" si="15"/>
        <v>24.779999999999998</v>
      </c>
      <c r="J193" s="7">
        <v>60.55</v>
      </c>
    </row>
    <row r="194" spans="1:10" ht="30" customHeight="1">
      <c r="A194" s="22" t="s">
        <v>464</v>
      </c>
      <c r="B194" s="20" t="s">
        <v>465</v>
      </c>
      <c r="C194" s="20" t="s">
        <v>461</v>
      </c>
      <c r="D194" s="20"/>
      <c r="E194" s="20" t="s">
        <v>167</v>
      </c>
      <c r="F194" s="20">
        <v>59.7</v>
      </c>
      <c r="G194" s="21">
        <f>F194*0.7</f>
        <v>41.79</v>
      </c>
      <c r="H194" s="5">
        <v>80.4</v>
      </c>
      <c r="I194" s="6">
        <f>H194*0.3</f>
        <v>24.12</v>
      </c>
      <c r="J194" s="7">
        <v>65.91</v>
      </c>
    </row>
    <row r="195" spans="1:10" ht="30" customHeight="1">
      <c r="A195" s="22" t="s">
        <v>466</v>
      </c>
      <c r="B195" s="20" t="s">
        <v>467</v>
      </c>
      <c r="C195" s="20" t="s">
        <v>461</v>
      </c>
      <c r="D195" s="20"/>
      <c r="E195" s="20" t="s">
        <v>167</v>
      </c>
      <c r="F195" s="20">
        <v>51.8</v>
      </c>
      <c r="G195" s="21">
        <f t="shared" si="14"/>
        <v>36.26</v>
      </c>
      <c r="H195" s="5">
        <v>78.8</v>
      </c>
      <c r="I195" s="6">
        <f t="shared" si="15"/>
        <v>23.639999999999997</v>
      </c>
      <c r="J195" s="7">
        <v>59.9</v>
      </c>
    </row>
    <row r="196" spans="1:10" ht="30" customHeight="1">
      <c r="A196" s="22" t="s">
        <v>471</v>
      </c>
      <c r="B196" s="20" t="s">
        <v>472</v>
      </c>
      <c r="C196" s="20" t="s">
        <v>122</v>
      </c>
      <c r="D196" s="20"/>
      <c r="E196" s="20" t="s">
        <v>470</v>
      </c>
      <c r="F196" s="20">
        <v>47.7</v>
      </c>
      <c r="G196" s="21">
        <f aca="true" t="shared" si="16" ref="G196:G232">F196*0.7</f>
        <v>33.39</v>
      </c>
      <c r="H196" s="5">
        <v>83.4</v>
      </c>
      <c r="I196" s="6">
        <f aca="true" t="shared" si="17" ref="I196:I232">H196*0.3</f>
        <v>25.02</v>
      </c>
      <c r="J196" s="7">
        <v>58.41</v>
      </c>
    </row>
    <row r="197" spans="1:10" ht="30" customHeight="1">
      <c r="A197" s="22" t="s">
        <v>468</v>
      </c>
      <c r="B197" s="20" t="s">
        <v>469</v>
      </c>
      <c r="C197" s="20" t="s">
        <v>122</v>
      </c>
      <c r="D197" s="20"/>
      <c r="E197" s="20" t="s">
        <v>470</v>
      </c>
      <c r="F197" s="20">
        <v>47.9</v>
      </c>
      <c r="G197" s="21">
        <f t="shared" si="16"/>
        <v>33.529999999999994</v>
      </c>
      <c r="H197" s="5">
        <v>81</v>
      </c>
      <c r="I197" s="6">
        <f t="shared" si="17"/>
        <v>24.3</v>
      </c>
      <c r="J197" s="7">
        <v>57.83</v>
      </c>
    </row>
    <row r="198" spans="1:10" ht="30" customHeight="1">
      <c r="A198" s="22" t="s">
        <v>121</v>
      </c>
      <c r="B198" s="20" t="s">
        <v>514</v>
      </c>
      <c r="C198" s="20" t="s">
        <v>122</v>
      </c>
      <c r="D198" s="20"/>
      <c r="E198" s="20" t="s">
        <v>123</v>
      </c>
      <c r="F198" s="24">
        <v>71.2</v>
      </c>
      <c r="G198" s="23">
        <f t="shared" si="16"/>
        <v>49.839999999999996</v>
      </c>
      <c r="H198" s="5">
        <v>82</v>
      </c>
      <c r="I198" s="7">
        <f t="shared" si="17"/>
        <v>24.599999999999998</v>
      </c>
      <c r="J198" s="7">
        <v>74.44</v>
      </c>
    </row>
    <row r="199" spans="1:10" ht="30" customHeight="1">
      <c r="A199" s="22" t="s">
        <v>124</v>
      </c>
      <c r="B199" s="20" t="s">
        <v>125</v>
      </c>
      <c r="C199" s="20" t="s">
        <v>122</v>
      </c>
      <c r="D199" s="20"/>
      <c r="E199" s="20" t="s">
        <v>123</v>
      </c>
      <c r="F199" s="24">
        <v>67.7</v>
      </c>
      <c r="G199" s="23">
        <f t="shared" si="16"/>
        <v>47.39</v>
      </c>
      <c r="H199" s="5">
        <v>83.6</v>
      </c>
      <c r="I199" s="7">
        <f t="shared" si="17"/>
        <v>25.08</v>
      </c>
      <c r="J199" s="7">
        <v>72.47</v>
      </c>
    </row>
    <row r="200" spans="1:10" ht="30" customHeight="1">
      <c r="A200" s="22" t="s">
        <v>126</v>
      </c>
      <c r="B200" s="20" t="s">
        <v>127</v>
      </c>
      <c r="C200" s="20" t="s">
        <v>122</v>
      </c>
      <c r="D200" s="20"/>
      <c r="E200" s="20" t="s">
        <v>123</v>
      </c>
      <c r="F200" s="24">
        <v>66.6</v>
      </c>
      <c r="G200" s="23">
        <f t="shared" si="16"/>
        <v>46.61999999999999</v>
      </c>
      <c r="H200" s="5">
        <v>81.8</v>
      </c>
      <c r="I200" s="7">
        <f t="shared" si="17"/>
        <v>24.54</v>
      </c>
      <c r="J200" s="7">
        <v>71.16</v>
      </c>
    </row>
    <row r="201" spans="1:10" ht="30" customHeight="1">
      <c r="A201" s="22" t="s">
        <v>473</v>
      </c>
      <c r="B201" s="20" t="s">
        <v>474</v>
      </c>
      <c r="C201" s="20" t="s">
        <v>475</v>
      </c>
      <c r="D201" s="20" t="s">
        <v>218</v>
      </c>
      <c r="E201" s="20" t="s">
        <v>476</v>
      </c>
      <c r="F201" s="20">
        <v>63</v>
      </c>
      <c r="G201" s="21">
        <f t="shared" si="16"/>
        <v>44.099999999999994</v>
      </c>
      <c r="H201" s="5">
        <v>80.8</v>
      </c>
      <c r="I201" s="6">
        <f t="shared" si="17"/>
        <v>24.24</v>
      </c>
      <c r="J201" s="7">
        <v>68.34</v>
      </c>
    </row>
    <row r="202" spans="1:10" ht="30" customHeight="1">
      <c r="A202" s="22" t="s">
        <v>477</v>
      </c>
      <c r="B202" s="20" t="s">
        <v>478</v>
      </c>
      <c r="C202" s="20" t="s">
        <v>475</v>
      </c>
      <c r="D202" s="20" t="s">
        <v>218</v>
      </c>
      <c r="E202" s="20" t="s">
        <v>476</v>
      </c>
      <c r="F202" s="20">
        <v>60.7</v>
      </c>
      <c r="G202" s="21">
        <f t="shared" si="16"/>
        <v>42.49</v>
      </c>
      <c r="H202" s="5">
        <v>81.6</v>
      </c>
      <c r="I202" s="6">
        <f t="shared" si="17"/>
        <v>24.479999999999997</v>
      </c>
      <c r="J202" s="7">
        <v>66.97</v>
      </c>
    </row>
    <row r="203" spans="1:10" ht="30" customHeight="1">
      <c r="A203" s="22" t="s">
        <v>479</v>
      </c>
      <c r="B203" s="20" t="s">
        <v>480</v>
      </c>
      <c r="C203" s="20" t="s">
        <v>217</v>
      </c>
      <c r="D203" s="20" t="s">
        <v>218</v>
      </c>
      <c r="E203" s="20" t="s">
        <v>481</v>
      </c>
      <c r="F203" s="20">
        <v>72.5</v>
      </c>
      <c r="G203" s="21">
        <f t="shared" si="16"/>
        <v>50.75</v>
      </c>
      <c r="H203" s="5">
        <v>82.2</v>
      </c>
      <c r="I203" s="6">
        <f t="shared" si="17"/>
        <v>24.66</v>
      </c>
      <c r="J203" s="7">
        <v>75.41</v>
      </c>
    </row>
    <row r="204" spans="1:10" ht="30" customHeight="1">
      <c r="A204" s="22" t="s">
        <v>482</v>
      </c>
      <c r="B204" s="20" t="s">
        <v>483</v>
      </c>
      <c r="C204" s="20" t="s">
        <v>217</v>
      </c>
      <c r="D204" s="20" t="s">
        <v>218</v>
      </c>
      <c r="E204" s="20" t="s">
        <v>481</v>
      </c>
      <c r="F204" s="20">
        <v>72.3</v>
      </c>
      <c r="G204" s="21">
        <f t="shared" si="16"/>
        <v>50.60999999999999</v>
      </c>
      <c r="H204" s="5">
        <v>81.6</v>
      </c>
      <c r="I204" s="6">
        <f t="shared" si="17"/>
        <v>24.479999999999997</v>
      </c>
      <c r="J204" s="7">
        <v>75.09</v>
      </c>
    </row>
    <row r="205" spans="1:10" ht="30" customHeight="1">
      <c r="A205" s="22" t="s">
        <v>486</v>
      </c>
      <c r="B205" s="20" t="s">
        <v>487</v>
      </c>
      <c r="C205" s="20" t="s">
        <v>217</v>
      </c>
      <c r="D205" s="20" t="s">
        <v>218</v>
      </c>
      <c r="E205" s="20" t="s">
        <v>481</v>
      </c>
      <c r="F205" s="20">
        <v>70.1</v>
      </c>
      <c r="G205" s="21">
        <f t="shared" si="16"/>
        <v>49.06999999999999</v>
      </c>
      <c r="H205" s="5">
        <v>81.8</v>
      </c>
      <c r="I205" s="6">
        <f t="shared" si="17"/>
        <v>24.54</v>
      </c>
      <c r="J205" s="7">
        <v>73.61</v>
      </c>
    </row>
    <row r="206" spans="1:10" ht="30" customHeight="1">
      <c r="A206" s="22" t="s">
        <v>488</v>
      </c>
      <c r="B206" s="20" t="s">
        <v>489</v>
      </c>
      <c r="C206" s="20" t="s">
        <v>217</v>
      </c>
      <c r="D206" s="20" t="s">
        <v>218</v>
      </c>
      <c r="E206" s="20" t="s">
        <v>481</v>
      </c>
      <c r="F206" s="20">
        <v>67.6</v>
      </c>
      <c r="G206" s="21">
        <f t="shared" si="16"/>
        <v>47.31999999999999</v>
      </c>
      <c r="H206" s="5">
        <v>82.2</v>
      </c>
      <c r="I206" s="6">
        <f t="shared" si="17"/>
        <v>24.66</v>
      </c>
      <c r="J206" s="7">
        <v>71.98</v>
      </c>
    </row>
    <row r="207" spans="1:10" ht="30" customHeight="1">
      <c r="A207" s="22" t="s">
        <v>494</v>
      </c>
      <c r="B207" s="20" t="s">
        <v>495</v>
      </c>
      <c r="C207" s="20" t="s">
        <v>217</v>
      </c>
      <c r="D207" s="20" t="s">
        <v>218</v>
      </c>
      <c r="E207" s="20" t="s">
        <v>481</v>
      </c>
      <c r="F207" s="20">
        <v>66.5</v>
      </c>
      <c r="G207" s="21">
        <f t="shared" si="16"/>
        <v>46.55</v>
      </c>
      <c r="H207" s="5">
        <v>84.6</v>
      </c>
      <c r="I207" s="6">
        <f t="shared" si="17"/>
        <v>25.38</v>
      </c>
      <c r="J207" s="7">
        <v>71.93</v>
      </c>
    </row>
    <row r="208" spans="1:10" ht="30" customHeight="1">
      <c r="A208" s="22" t="s">
        <v>492</v>
      </c>
      <c r="B208" s="20" t="s">
        <v>493</v>
      </c>
      <c r="C208" s="20" t="s">
        <v>217</v>
      </c>
      <c r="D208" s="20" t="s">
        <v>218</v>
      </c>
      <c r="E208" s="20" t="s">
        <v>481</v>
      </c>
      <c r="F208" s="20">
        <v>66.7</v>
      </c>
      <c r="G208" s="21">
        <f t="shared" si="16"/>
        <v>46.69</v>
      </c>
      <c r="H208" s="5">
        <v>83.8</v>
      </c>
      <c r="I208" s="6">
        <f t="shared" si="17"/>
        <v>25.139999999999997</v>
      </c>
      <c r="J208" s="7">
        <v>71.83</v>
      </c>
    </row>
    <row r="209" spans="1:10" ht="30" customHeight="1">
      <c r="A209" s="22" t="s">
        <v>490</v>
      </c>
      <c r="B209" s="20" t="s">
        <v>491</v>
      </c>
      <c r="C209" s="20" t="s">
        <v>217</v>
      </c>
      <c r="D209" s="20" t="s">
        <v>218</v>
      </c>
      <c r="E209" s="20" t="s">
        <v>481</v>
      </c>
      <c r="F209" s="20">
        <v>66.8</v>
      </c>
      <c r="G209" s="21">
        <f t="shared" si="16"/>
        <v>46.76</v>
      </c>
      <c r="H209" s="5">
        <v>83</v>
      </c>
      <c r="I209" s="6">
        <f t="shared" si="17"/>
        <v>24.9</v>
      </c>
      <c r="J209" s="7">
        <v>71.66</v>
      </c>
    </row>
    <row r="210" spans="1:10" ht="30" customHeight="1">
      <c r="A210" s="22" t="s">
        <v>496</v>
      </c>
      <c r="B210" s="20" t="s">
        <v>497</v>
      </c>
      <c r="C210" s="20" t="s">
        <v>217</v>
      </c>
      <c r="D210" s="20" t="s">
        <v>218</v>
      </c>
      <c r="E210" s="20" t="s">
        <v>481</v>
      </c>
      <c r="F210" s="20">
        <v>65.7</v>
      </c>
      <c r="G210" s="21">
        <f t="shared" si="16"/>
        <v>45.99</v>
      </c>
      <c r="H210" s="5">
        <v>81.2</v>
      </c>
      <c r="I210" s="6">
        <f t="shared" si="17"/>
        <v>24.36</v>
      </c>
      <c r="J210" s="7">
        <v>70.35</v>
      </c>
    </row>
    <row r="211" spans="1:10" ht="30" customHeight="1">
      <c r="A211" s="22" t="s">
        <v>484</v>
      </c>
      <c r="B211" s="20" t="s">
        <v>485</v>
      </c>
      <c r="C211" s="20" t="s">
        <v>217</v>
      </c>
      <c r="D211" s="20" t="s">
        <v>218</v>
      </c>
      <c r="E211" s="20" t="s">
        <v>481</v>
      </c>
      <c r="F211" s="20">
        <v>71.6</v>
      </c>
      <c r="G211" s="21">
        <f t="shared" si="16"/>
        <v>50.11999999999999</v>
      </c>
      <c r="H211" s="5">
        <v>0</v>
      </c>
      <c r="I211" s="6">
        <f t="shared" si="17"/>
        <v>0</v>
      </c>
      <c r="J211" s="7">
        <v>50.12</v>
      </c>
    </row>
    <row r="212" spans="1:10" ht="30" customHeight="1">
      <c r="A212" s="22" t="s">
        <v>220</v>
      </c>
      <c r="B212" s="20" t="s">
        <v>221</v>
      </c>
      <c r="C212" s="20" t="s">
        <v>217</v>
      </c>
      <c r="D212" s="20" t="s">
        <v>218</v>
      </c>
      <c r="E212" s="20" t="s">
        <v>219</v>
      </c>
      <c r="F212" s="20">
        <v>63.5</v>
      </c>
      <c r="G212" s="23">
        <f t="shared" si="16"/>
        <v>44.449999999999996</v>
      </c>
      <c r="H212" s="5">
        <v>81.8</v>
      </c>
      <c r="I212" s="7">
        <f t="shared" si="17"/>
        <v>24.54</v>
      </c>
      <c r="J212" s="7">
        <v>68.99</v>
      </c>
    </row>
    <row r="213" spans="1:10" ht="30" customHeight="1">
      <c r="A213" s="22" t="s">
        <v>215</v>
      </c>
      <c r="B213" s="20" t="s">
        <v>216</v>
      </c>
      <c r="C213" s="20" t="s">
        <v>217</v>
      </c>
      <c r="D213" s="20" t="s">
        <v>218</v>
      </c>
      <c r="E213" s="20" t="s">
        <v>219</v>
      </c>
      <c r="F213" s="20">
        <v>64.1</v>
      </c>
      <c r="G213" s="23">
        <f t="shared" si="16"/>
        <v>44.86999999999999</v>
      </c>
      <c r="H213" s="5">
        <v>79.8</v>
      </c>
      <c r="I213" s="7">
        <f t="shared" si="17"/>
        <v>23.939999999999998</v>
      </c>
      <c r="J213" s="7">
        <v>68.81</v>
      </c>
    </row>
    <row r="214" spans="1:10" ht="30" customHeight="1">
      <c r="A214" s="22" t="s">
        <v>222</v>
      </c>
      <c r="B214" s="20" t="s">
        <v>223</v>
      </c>
      <c r="C214" s="20" t="s">
        <v>217</v>
      </c>
      <c r="D214" s="20" t="s">
        <v>218</v>
      </c>
      <c r="E214" s="20" t="s">
        <v>219</v>
      </c>
      <c r="F214" s="20">
        <v>59.1</v>
      </c>
      <c r="G214" s="23">
        <f t="shared" si="16"/>
        <v>41.37</v>
      </c>
      <c r="H214" s="5">
        <v>81.2</v>
      </c>
      <c r="I214" s="7">
        <f t="shared" si="17"/>
        <v>24.36</v>
      </c>
      <c r="J214" s="7">
        <v>65.73</v>
      </c>
    </row>
    <row r="215" spans="1:10" ht="30" customHeight="1">
      <c r="A215" s="22" t="s">
        <v>224</v>
      </c>
      <c r="B215" s="20" t="s">
        <v>225</v>
      </c>
      <c r="C215" s="20" t="s">
        <v>217</v>
      </c>
      <c r="D215" s="20" t="s">
        <v>218</v>
      </c>
      <c r="E215" s="20" t="s">
        <v>219</v>
      </c>
      <c r="F215" s="20">
        <v>58.5</v>
      </c>
      <c r="G215" s="23">
        <f t="shared" si="16"/>
        <v>40.949999999999996</v>
      </c>
      <c r="H215" s="5">
        <v>80.2</v>
      </c>
      <c r="I215" s="7">
        <f t="shared" si="17"/>
        <v>24.06</v>
      </c>
      <c r="J215" s="7">
        <v>65.01</v>
      </c>
    </row>
    <row r="216" spans="1:10" ht="30" customHeight="1">
      <c r="A216" s="22" t="s">
        <v>232</v>
      </c>
      <c r="B216" s="20" t="s">
        <v>233</v>
      </c>
      <c r="C216" s="20" t="s">
        <v>217</v>
      </c>
      <c r="D216" s="20" t="s">
        <v>218</v>
      </c>
      <c r="E216" s="20" t="s">
        <v>219</v>
      </c>
      <c r="F216" s="20">
        <v>57.1</v>
      </c>
      <c r="G216" s="23">
        <f t="shared" si="16"/>
        <v>39.97</v>
      </c>
      <c r="H216" s="5">
        <v>82.6</v>
      </c>
      <c r="I216" s="7">
        <f t="shared" si="17"/>
        <v>24.779999999999998</v>
      </c>
      <c r="J216" s="7">
        <v>64.75</v>
      </c>
    </row>
    <row r="217" spans="1:10" ht="30" customHeight="1">
      <c r="A217" s="22" t="s">
        <v>226</v>
      </c>
      <c r="B217" s="20" t="s">
        <v>227</v>
      </c>
      <c r="C217" s="20" t="s">
        <v>217</v>
      </c>
      <c r="D217" s="20" t="s">
        <v>218</v>
      </c>
      <c r="E217" s="20" t="s">
        <v>219</v>
      </c>
      <c r="F217" s="20">
        <v>57.6</v>
      </c>
      <c r="G217" s="23">
        <f t="shared" si="16"/>
        <v>40.32</v>
      </c>
      <c r="H217" s="5">
        <v>81</v>
      </c>
      <c r="I217" s="7">
        <f t="shared" si="17"/>
        <v>24.3</v>
      </c>
      <c r="J217" s="7">
        <v>64.62</v>
      </c>
    </row>
    <row r="218" spans="1:10" ht="30" customHeight="1">
      <c r="A218" s="22" t="s">
        <v>228</v>
      </c>
      <c r="B218" s="20" t="s">
        <v>229</v>
      </c>
      <c r="C218" s="20" t="s">
        <v>217</v>
      </c>
      <c r="D218" s="20" t="s">
        <v>218</v>
      </c>
      <c r="E218" s="20" t="s">
        <v>219</v>
      </c>
      <c r="F218" s="20">
        <v>57.3</v>
      </c>
      <c r="G218" s="23">
        <f t="shared" si="16"/>
        <v>40.10999999999999</v>
      </c>
      <c r="H218" s="5">
        <v>78.4</v>
      </c>
      <c r="I218" s="7">
        <f t="shared" si="17"/>
        <v>23.52</v>
      </c>
      <c r="J218" s="7">
        <v>63.63</v>
      </c>
    </row>
    <row r="219" spans="1:10" ht="30" customHeight="1">
      <c r="A219" s="22" t="s">
        <v>234</v>
      </c>
      <c r="B219" s="20" t="s">
        <v>235</v>
      </c>
      <c r="C219" s="20" t="s">
        <v>217</v>
      </c>
      <c r="D219" s="20" t="s">
        <v>218</v>
      </c>
      <c r="E219" s="20" t="s">
        <v>219</v>
      </c>
      <c r="F219" s="20">
        <v>56.6</v>
      </c>
      <c r="G219" s="23">
        <f t="shared" si="16"/>
        <v>39.62</v>
      </c>
      <c r="H219" s="5">
        <v>79.8</v>
      </c>
      <c r="I219" s="7">
        <f t="shared" si="17"/>
        <v>23.939999999999998</v>
      </c>
      <c r="J219" s="7">
        <v>63.56</v>
      </c>
    </row>
    <row r="220" spans="1:10" ht="30" customHeight="1">
      <c r="A220" s="22" t="s">
        <v>236</v>
      </c>
      <c r="B220" s="20" t="s">
        <v>237</v>
      </c>
      <c r="C220" s="20" t="s">
        <v>217</v>
      </c>
      <c r="D220" s="20" t="s">
        <v>218</v>
      </c>
      <c r="E220" s="20" t="s">
        <v>219</v>
      </c>
      <c r="F220" s="20">
        <v>56.2</v>
      </c>
      <c r="G220" s="23">
        <f t="shared" si="16"/>
        <v>39.339999999999996</v>
      </c>
      <c r="H220" s="5">
        <v>79.8</v>
      </c>
      <c r="I220" s="7">
        <f t="shared" si="17"/>
        <v>23.939999999999998</v>
      </c>
      <c r="J220" s="7">
        <v>63.28</v>
      </c>
    </row>
    <row r="221" spans="1:10" ht="30" customHeight="1">
      <c r="A221" s="22" t="s">
        <v>244</v>
      </c>
      <c r="B221" s="20" t="s">
        <v>245</v>
      </c>
      <c r="C221" s="20" t="s">
        <v>217</v>
      </c>
      <c r="D221" s="20" t="s">
        <v>218</v>
      </c>
      <c r="E221" s="20" t="s">
        <v>219</v>
      </c>
      <c r="F221" s="20">
        <v>55.4</v>
      </c>
      <c r="G221" s="23">
        <f t="shared" si="16"/>
        <v>38.779999999999994</v>
      </c>
      <c r="H221" s="5">
        <v>81.2</v>
      </c>
      <c r="I221" s="7">
        <f t="shared" si="17"/>
        <v>24.36</v>
      </c>
      <c r="J221" s="7">
        <v>63.14</v>
      </c>
    </row>
    <row r="222" spans="1:10" ht="30" customHeight="1">
      <c r="A222" s="22" t="s">
        <v>238</v>
      </c>
      <c r="B222" s="20" t="s">
        <v>239</v>
      </c>
      <c r="C222" s="20" t="s">
        <v>217</v>
      </c>
      <c r="D222" s="20" t="s">
        <v>218</v>
      </c>
      <c r="E222" s="20" t="s">
        <v>219</v>
      </c>
      <c r="F222" s="20">
        <v>55.9</v>
      </c>
      <c r="G222" s="23">
        <f t="shared" si="16"/>
        <v>39.129999999999995</v>
      </c>
      <c r="H222" s="5">
        <v>79.4</v>
      </c>
      <c r="I222" s="7">
        <f t="shared" si="17"/>
        <v>23.82</v>
      </c>
      <c r="J222" s="7">
        <v>62.95</v>
      </c>
    </row>
    <row r="223" spans="1:10" ht="30" customHeight="1">
      <c r="A223" s="22" t="s">
        <v>248</v>
      </c>
      <c r="B223" s="20" t="s">
        <v>249</v>
      </c>
      <c r="C223" s="20" t="s">
        <v>217</v>
      </c>
      <c r="D223" s="20" t="s">
        <v>218</v>
      </c>
      <c r="E223" s="20" t="s">
        <v>219</v>
      </c>
      <c r="F223" s="20">
        <v>54.2</v>
      </c>
      <c r="G223" s="23">
        <f t="shared" si="16"/>
        <v>37.94</v>
      </c>
      <c r="H223" s="5">
        <v>82.4</v>
      </c>
      <c r="I223" s="7">
        <f t="shared" si="17"/>
        <v>24.720000000000002</v>
      </c>
      <c r="J223" s="7">
        <v>62.66</v>
      </c>
    </row>
    <row r="224" spans="1:10" ht="30" customHeight="1">
      <c r="A224" s="22" t="s">
        <v>242</v>
      </c>
      <c r="B224" s="20" t="s">
        <v>243</v>
      </c>
      <c r="C224" s="20" t="s">
        <v>217</v>
      </c>
      <c r="D224" s="20" t="s">
        <v>218</v>
      </c>
      <c r="E224" s="20" t="s">
        <v>219</v>
      </c>
      <c r="F224" s="20">
        <v>55.5</v>
      </c>
      <c r="G224" s="23">
        <f t="shared" si="16"/>
        <v>38.849999999999994</v>
      </c>
      <c r="H224" s="5">
        <v>79.2</v>
      </c>
      <c r="I224" s="7">
        <f t="shared" si="17"/>
        <v>23.76</v>
      </c>
      <c r="J224" s="7">
        <v>62.61</v>
      </c>
    </row>
    <row r="225" spans="1:10" ht="30" customHeight="1">
      <c r="A225" s="22" t="s">
        <v>240</v>
      </c>
      <c r="B225" s="20" t="s">
        <v>241</v>
      </c>
      <c r="C225" s="20" t="s">
        <v>217</v>
      </c>
      <c r="D225" s="20" t="s">
        <v>218</v>
      </c>
      <c r="E225" s="20" t="s">
        <v>219</v>
      </c>
      <c r="F225" s="20">
        <v>55.5</v>
      </c>
      <c r="G225" s="23">
        <f t="shared" si="16"/>
        <v>38.849999999999994</v>
      </c>
      <c r="H225" s="5">
        <v>79</v>
      </c>
      <c r="I225" s="7">
        <f t="shared" si="17"/>
        <v>23.7</v>
      </c>
      <c r="J225" s="7">
        <v>62.55</v>
      </c>
    </row>
    <row r="226" spans="1:10" ht="30" customHeight="1">
      <c r="A226" s="22" t="s">
        <v>246</v>
      </c>
      <c r="B226" s="20" t="s">
        <v>247</v>
      </c>
      <c r="C226" s="20" t="s">
        <v>217</v>
      </c>
      <c r="D226" s="20" t="s">
        <v>218</v>
      </c>
      <c r="E226" s="20" t="s">
        <v>219</v>
      </c>
      <c r="F226" s="20">
        <v>54.5</v>
      </c>
      <c r="G226" s="23">
        <f t="shared" si="16"/>
        <v>38.15</v>
      </c>
      <c r="H226" s="5">
        <v>80.8</v>
      </c>
      <c r="I226" s="7">
        <f t="shared" si="17"/>
        <v>24.24</v>
      </c>
      <c r="J226" s="7">
        <v>62.39</v>
      </c>
    </row>
    <row r="227" spans="1:10" ht="30" customHeight="1">
      <c r="A227" s="22" t="s">
        <v>254</v>
      </c>
      <c r="B227" s="20" t="s">
        <v>255</v>
      </c>
      <c r="C227" s="20" t="s">
        <v>217</v>
      </c>
      <c r="D227" s="20" t="s">
        <v>218</v>
      </c>
      <c r="E227" s="20" t="s">
        <v>219</v>
      </c>
      <c r="F227" s="20">
        <v>52.7</v>
      </c>
      <c r="G227" s="23">
        <f t="shared" si="16"/>
        <v>36.89</v>
      </c>
      <c r="H227" s="5">
        <v>81.6</v>
      </c>
      <c r="I227" s="7">
        <f t="shared" si="17"/>
        <v>24.479999999999997</v>
      </c>
      <c r="J227" s="7">
        <v>61.37</v>
      </c>
    </row>
    <row r="228" spans="1:10" ht="30" customHeight="1">
      <c r="A228" s="22" t="s">
        <v>253</v>
      </c>
      <c r="B228" s="20" t="s">
        <v>88</v>
      </c>
      <c r="C228" s="20" t="s">
        <v>217</v>
      </c>
      <c r="D228" s="20" t="s">
        <v>218</v>
      </c>
      <c r="E228" s="20" t="s">
        <v>219</v>
      </c>
      <c r="F228" s="20">
        <v>52.7</v>
      </c>
      <c r="G228" s="23">
        <f t="shared" si="16"/>
        <v>36.89</v>
      </c>
      <c r="H228" s="5">
        <v>81.4</v>
      </c>
      <c r="I228" s="7">
        <f t="shared" si="17"/>
        <v>24.42</v>
      </c>
      <c r="J228" s="7">
        <v>61.31</v>
      </c>
    </row>
    <row r="229" spans="1:10" ht="30" customHeight="1">
      <c r="A229" s="22" t="s">
        <v>250</v>
      </c>
      <c r="B229" s="20" t="s">
        <v>251</v>
      </c>
      <c r="C229" s="20" t="s">
        <v>217</v>
      </c>
      <c r="D229" s="20" t="s">
        <v>218</v>
      </c>
      <c r="E229" s="20" t="s">
        <v>219</v>
      </c>
      <c r="F229" s="20">
        <v>53.5</v>
      </c>
      <c r="G229" s="23">
        <f t="shared" si="16"/>
        <v>37.449999999999996</v>
      </c>
      <c r="H229" s="5">
        <v>79.4</v>
      </c>
      <c r="I229" s="7">
        <f t="shared" si="17"/>
        <v>23.82</v>
      </c>
      <c r="J229" s="7">
        <v>61.27</v>
      </c>
    </row>
    <row r="230" spans="1:10" ht="30" customHeight="1">
      <c r="A230" s="22" t="s">
        <v>256</v>
      </c>
      <c r="B230" s="20" t="s">
        <v>257</v>
      </c>
      <c r="C230" s="20" t="s">
        <v>217</v>
      </c>
      <c r="D230" s="20" t="s">
        <v>218</v>
      </c>
      <c r="E230" s="20" t="s">
        <v>219</v>
      </c>
      <c r="F230" s="20">
        <v>52.4</v>
      </c>
      <c r="G230" s="23">
        <f t="shared" si="16"/>
        <v>36.68</v>
      </c>
      <c r="H230" s="5">
        <v>81.2</v>
      </c>
      <c r="I230" s="7">
        <f t="shared" si="17"/>
        <v>24.36</v>
      </c>
      <c r="J230" s="7">
        <v>61.04</v>
      </c>
    </row>
    <row r="231" spans="1:10" ht="30" customHeight="1">
      <c r="A231" s="22" t="s">
        <v>515</v>
      </c>
      <c r="B231" s="20" t="s">
        <v>252</v>
      </c>
      <c r="C231" s="20" t="s">
        <v>217</v>
      </c>
      <c r="D231" s="20" t="s">
        <v>218</v>
      </c>
      <c r="E231" s="20" t="s">
        <v>219</v>
      </c>
      <c r="F231" s="20">
        <v>52.8</v>
      </c>
      <c r="G231" s="23">
        <f t="shared" si="16"/>
        <v>36.959999999999994</v>
      </c>
      <c r="H231" s="5">
        <v>78.8</v>
      </c>
      <c r="I231" s="7">
        <f t="shared" si="17"/>
        <v>23.639999999999997</v>
      </c>
      <c r="J231" s="7">
        <v>60.6</v>
      </c>
    </row>
    <row r="232" spans="1:10" ht="30" customHeight="1">
      <c r="A232" s="22" t="s">
        <v>230</v>
      </c>
      <c r="B232" s="20" t="s">
        <v>231</v>
      </c>
      <c r="C232" s="20" t="s">
        <v>217</v>
      </c>
      <c r="D232" s="20" t="s">
        <v>218</v>
      </c>
      <c r="E232" s="20" t="s">
        <v>219</v>
      </c>
      <c r="F232" s="20">
        <v>57.3</v>
      </c>
      <c r="G232" s="23">
        <f t="shared" si="16"/>
        <v>40.10999999999999</v>
      </c>
      <c r="H232" s="5">
        <v>0</v>
      </c>
      <c r="I232" s="7">
        <f t="shared" si="17"/>
        <v>0</v>
      </c>
      <c r="J232" s="7">
        <v>40.11</v>
      </c>
    </row>
  </sheetData>
  <mergeCells count="2">
    <mergeCell ref="A1:J1"/>
    <mergeCell ref="H2:J2"/>
  </mergeCells>
  <printOptions horizontalCentered="1" verticalCentered="1"/>
  <pageMargins left="0.3937007874015748" right="0.3937007874015748" top="0.7874015748031497" bottom="0.5905511811023623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2014-12-16T02:32:46Z</cp:lastPrinted>
  <dcterms:created xsi:type="dcterms:W3CDTF">1996-12-17T01:32:42Z</dcterms:created>
  <dcterms:modified xsi:type="dcterms:W3CDTF">2014-12-16T02:33:50Z</dcterms:modified>
  <cp:category/>
  <cp:version/>
  <cp:contentType/>
  <cp:contentStatus/>
</cp:coreProperties>
</file>